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28"/>
  <c r="G2"/>
  <c r="G27"/>
  <c r="G26"/>
  <c r="G25"/>
  <c r="G24"/>
  <c r="G23"/>
  <c r="G22"/>
  <c r="G21"/>
  <c r="G20"/>
  <c r="G19"/>
  <c r="G18"/>
  <c r="G17"/>
  <c r="G16"/>
  <c r="G15"/>
  <c r="G14"/>
  <c r="G13"/>
  <c r="G12"/>
  <c r="G11"/>
  <c r="G9"/>
  <c r="G8"/>
  <c r="G7"/>
  <c r="G6"/>
  <c r="G5"/>
  <c r="G4"/>
  <c r="G3"/>
</calcChain>
</file>

<file path=xl/sharedStrings.xml><?xml version="1.0" encoding="utf-8"?>
<sst xmlns="http://schemas.openxmlformats.org/spreadsheetml/2006/main" count="99" uniqueCount="47">
  <si>
    <t>序号</t>
    <phoneticPr fontId="1" type="noConversion"/>
  </si>
  <si>
    <t>生源</t>
    <phoneticPr fontId="1" type="noConversion"/>
  </si>
  <si>
    <t>考生编号</t>
    <phoneticPr fontId="1" type="noConversion"/>
  </si>
  <si>
    <t>姓名</t>
    <phoneticPr fontId="1" type="noConversion"/>
  </si>
  <si>
    <t>加试数学成绩</t>
    <phoneticPr fontId="1" type="noConversion"/>
  </si>
  <si>
    <t>初试成绩</t>
    <phoneticPr fontId="1" type="noConversion"/>
  </si>
  <si>
    <t>初试权重</t>
    <phoneticPr fontId="1" type="noConversion"/>
  </si>
  <si>
    <t>复试成绩</t>
    <phoneticPr fontId="1" type="noConversion"/>
  </si>
  <si>
    <t>复试权重</t>
    <phoneticPr fontId="1" type="noConversion"/>
  </si>
  <si>
    <t>综合成绩</t>
    <phoneticPr fontId="1" type="noConversion"/>
  </si>
  <si>
    <t>综合排名</t>
    <phoneticPr fontId="1" type="noConversion"/>
  </si>
  <si>
    <t>备注</t>
    <phoneticPr fontId="1" type="noConversion"/>
  </si>
  <si>
    <t>拟录取专业</t>
    <phoneticPr fontId="1" type="noConversion"/>
  </si>
  <si>
    <t>第一生源</t>
    <phoneticPr fontId="1" type="noConversion"/>
  </si>
  <si>
    <t>调剂生源</t>
    <phoneticPr fontId="1" type="noConversion"/>
  </si>
  <si>
    <t>材料科学与工程</t>
    <phoneticPr fontId="1" type="noConversion"/>
  </si>
  <si>
    <t>建筑与土木工程</t>
    <phoneticPr fontId="1" type="noConversion"/>
  </si>
  <si>
    <t>录取</t>
    <phoneticPr fontId="1" type="noConversion"/>
  </si>
  <si>
    <t>钱红霞</t>
  </si>
  <si>
    <t>章伊婷</t>
  </si>
  <si>
    <t>郝智超</t>
  </si>
  <si>
    <t>赵倬跃</t>
  </si>
  <si>
    <t>郭晶晶</t>
  </si>
  <si>
    <t>魏玲</t>
  </si>
  <si>
    <t>瞿威</t>
  </si>
  <si>
    <t>邱翠娜</t>
  </si>
  <si>
    <t>郭飞</t>
  </si>
  <si>
    <t>曹家豪</t>
  </si>
  <si>
    <t>王崤峰</t>
  </si>
  <si>
    <t>钟庆</t>
  </si>
  <si>
    <t>杨乾</t>
  </si>
  <si>
    <t>刘骥伟</t>
  </si>
  <si>
    <t>佘凯翔</t>
  </si>
  <si>
    <t>王鹏</t>
  </si>
  <si>
    <t>李瑞瑞</t>
  </si>
  <si>
    <t>张篮天</t>
  </si>
  <si>
    <t>胡林童</t>
  </si>
  <si>
    <t>魏昕</t>
  </si>
  <si>
    <t>臧鹏飞</t>
  </si>
  <si>
    <t>胡东光</t>
  </si>
  <si>
    <t>陈雨</t>
  </si>
  <si>
    <t>杨志祥</t>
  </si>
  <si>
    <t>高波</t>
  </si>
  <si>
    <t>冯志鹏</t>
  </si>
  <si>
    <t>余朝润</t>
  </si>
  <si>
    <t>刘赋堃</t>
  </si>
  <si>
    <t>录取(退役军人计划)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</si>
</sst>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name val="Times New Roman"/>
      <family val="1"/>
    </font>
    <font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1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K9" sqref="K9"/>
    </sheetView>
  </sheetViews>
  <sheetFormatPr defaultRowHeight="13.5"/>
  <cols>
    <col min="3" max="3" width="17.25" customWidth="1"/>
    <col min="5" max="5" width="9" customWidth="1"/>
    <col min="10" max="10" width="9" customWidth="1"/>
    <col min="11" max="11" width="8.375" customWidth="1"/>
    <col min="12" max="12" width="15.375" customWidth="1"/>
    <col min="13" max="13" width="17.7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11</v>
      </c>
    </row>
    <row r="2" spans="1:13">
      <c r="A2" s="1">
        <v>1</v>
      </c>
      <c r="B2" s="6" t="s">
        <v>13</v>
      </c>
      <c r="C2" s="2">
        <v>107928040001121</v>
      </c>
      <c r="D2" s="3" t="s">
        <v>44</v>
      </c>
      <c r="E2" s="1"/>
      <c r="F2" s="4">
        <v>275</v>
      </c>
      <c r="G2" s="4">
        <f t="shared" ref="G2:G28" si="0">F2/5*0.7</f>
        <v>38.5</v>
      </c>
      <c r="H2" s="4">
        <v>74.400000000000006</v>
      </c>
      <c r="I2" s="4">
        <v>22.32</v>
      </c>
      <c r="J2" s="4">
        <v>60.82</v>
      </c>
      <c r="K2" s="4">
        <v>1</v>
      </c>
      <c r="L2" s="1" t="s">
        <v>15</v>
      </c>
      <c r="M2" s="1" t="s">
        <v>17</v>
      </c>
    </row>
    <row r="3" spans="1:13">
      <c r="A3" s="1">
        <v>2</v>
      </c>
      <c r="B3" s="7" t="s">
        <v>14</v>
      </c>
      <c r="C3" s="2">
        <v>107108141528156</v>
      </c>
      <c r="D3" s="3" t="s">
        <v>18</v>
      </c>
      <c r="E3" s="1"/>
      <c r="F3" s="4">
        <v>290</v>
      </c>
      <c r="G3" s="4">
        <f t="shared" si="0"/>
        <v>40.599999999999994</v>
      </c>
      <c r="H3" s="4">
        <v>83.199999999999989</v>
      </c>
      <c r="I3" s="4">
        <v>24.959999999999997</v>
      </c>
      <c r="J3" s="4">
        <v>65.559999999999988</v>
      </c>
      <c r="K3" s="4">
        <v>1</v>
      </c>
      <c r="L3" s="1" t="s">
        <v>15</v>
      </c>
      <c r="M3" s="1" t="s">
        <v>17</v>
      </c>
    </row>
    <row r="4" spans="1:13">
      <c r="A4" s="1">
        <v>3</v>
      </c>
      <c r="B4" s="8"/>
      <c r="C4" s="2">
        <v>102808210011283</v>
      </c>
      <c r="D4" s="3" t="s">
        <v>19</v>
      </c>
      <c r="E4" s="1"/>
      <c r="F4" s="4">
        <v>268</v>
      </c>
      <c r="G4" s="4">
        <f t="shared" si="0"/>
        <v>37.519999999999996</v>
      </c>
      <c r="H4" s="4">
        <v>88.800000000000011</v>
      </c>
      <c r="I4" s="4">
        <v>26.640000000000004</v>
      </c>
      <c r="J4" s="4">
        <v>64.16</v>
      </c>
      <c r="K4" s="4">
        <v>2</v>
      </c>
      <c r="L4" s="1" t="s">
        <v>15</v>
      </c>
      <c r="M4" s="1" t="s">
        <v>17</v>
      </c>
    </row>
    <row r="5" spans="1:13">
      <c r="A5" s="1">
        <v>4</v>
      </c>
      <c r="B5" s="8"/>
      <c r="C5" s="2">
        <v>106138081400335</v>
      </c>
      <c r="D5" s="3" t="s">
        <v>20</v>
      </c>
      <c r="E5" s="1"/>
      <c r="F5" s="4">
        <v>266</v>
      </c>
      <c r="G5" s="4">
        <f t="shared" si="0"/>
        <v>37.24</v>
      </c>
      <c r="H5" s="4">
        <v>87.8</v>
      </c>
      <c r="I5" s="4">
        <v>26.34</v>
      </c>
      <c r="J5" s="4">
        <v>63.58</v>
      </c>
      <c r="K5" s="4">
        <v>3</v>
      </c>
      <c r="L5" s="1" t="s">
        <v>15</v>
      </c>
      <c r="M5" s="1" t="s">
        <v>17</v>
      </c>
    </row>
    <row r="6" spans="1:13">
      <c r="A6" s="1">
        <v>5</v>
      </c>
      <c r="B6" s="8"/>
      <c r="C6" s="2">
        <v>101128000004896</v>
      </c>
      <c r="D6" s="3" t="s">
        <v>21</v>
      </c>
      <c r="E6" s="1"/>
      <c r="F6" s="4">
        <v>278</v>
      </c>
      <c r="G6" s="4">
        <f t="shared" si="0"/>
        <v>38.92</v>
      </c>
      <c r="H6" s="4">
        <v>81.599999999999994</v>
      </c>
      <c r="I6" s="4">
        <v>24.479999999999997</v>
      </c>
      <c r="J6" s="4">
        <v>63.4</v>
      </c>
      <c r="K6" s="4">
        <v>4</v>
      </c>
      <c r="L6" s="1" t="s">
        <v>15</v>
      </c>
      <c r="M6" s="1" t="s">
        <v>17</v>
      </c>
    </row>
    <row r="7" spans="1:13">
      <c r="A7" s="1">
        <v>6</v>
      </c>
      <c r="B7" s="8"/>
      <c r="C7" s="2">
        <v>107038141015007</v>
      </c>
      <c r="D7" s="3" t="s">
        <v>22</v>
      </c>
      <c r="E7" s="1"/>
      <c r="F7" s="4">
        <v>269</v>
      </c>
      <c r="G7" s="5">
        <f t="shared" si="0"/>
        <v>37.659999999999997</v>
      </c>
      <c r="H7" s="5">
        <v>85.600000000000009</v>
      </c>
      <c r="I7" s="4">
        <v>25.680000000000003</v>
      </c>
      <c r="J7" s="5">
        <v>63.34</v>
      </c>
      <c r="K7" s="4">
        <v>5</v>
      </c>
      <c r="L7" s="1" t="s">
        <v>15</v>
      </c>
      <c r="M7" s="1" t="s">
        <v>17</v>
      </c>
    </row>
    <row r="8" spans="1:13">
      <c r="A8" s="1">
        <v>7</v>
      </c>
      <c r="B8" s="8"/>
      <c r="C8" s="2">
        <v>105328141000422</v>
      </c>
      <c r="D8" s="3" t="s">
        <v>23</v>
      </c>
      <c r="E8" s="1"/>
      <c r="F8" s="4">
        <v>272</v>
      </c>
      <c r="G8" s="5">
        <f t="shared" si="0"/>
        <v>38.08</v>
      </c>
      <c r="H8" s="5">
        <v>83.6</v>
      </c>
      <c r="I8" s="4">
        <v>25.08</v>
      </c>
      <c r="J8" s="5">
        <v>63.16</v>
      </c>
      <c r="K8" s="4">
        <v>6</v>
      </c>
      <c r="L8" s="1" t="s">
        <v>15</v>
      </c>
      <c r="M8" s="1" t="s">
        <v>17</v>
      </c>
    </row>
    <row r="9" spans="1:13">
      <c r="A9" s="1">
        <v>8</v>
      </c>
      <c r="B9" s="8"/>
      <c r="C9" s="2">
        <v>102988210603637</v>
      </c>
      <c r="D9" s="3" t="s">
        <v>24</v>
      </c>
      <c r="E9" s="1"/>
      <c r="F9" s="4">
        <v>307</v>
      </c>
      <c r="G9" s="5">
        <f t="shared" si="0"/>
        <v>42.98</v>
      </c>
      <c r="H9" s="5">
        <v>84.800000000000011</v>
      </c>
      <c r="I9" s="4">
        <v>25.44</v>
      </c>
      <c r="J9" s="5">
        <v>68.42</v>
      </c>
      <c r="K9" s="4">
        <v>1</v>
      </c>
      <c r="L9" s="1" t="s">
        <v>16</v>
      </c>
      <c r="M9" s="1" t="s">
        <v>17</v>
      </c>
    </row>
    <row r="10" spans="1:13">
      <c r="A10" s="1">
        <v>9</v>
      </c>
      <c r="B10" s="8"/>
      <c r="C10" s="2">
        <v>100808018020075</v>
      </c>
      <c r="D10" s="3" t="s">
        <v>45</v>
      </c>
      <c r="E10" s="1"/>
      <c r="F10" s="4">
        <v>291</v>
      </c>
      <c r="G10" s="5">
        <f t="shared" si="0"/>
        <v>40.74</v>
      </c>
      <c r="H10" s="5">
        <v>80.900000000000006</v>
      </c>
      <c r="I10" s="4">
        <v>24.27</v>
      </c>
      <c r="J10" s="5">
        <v>65.010000000000005</v>
      </c>
      <c r="K10" s="4">
        <v>2</v>
      </c>
      <c r="L10" s="1" t="s">
        <v>16</v>
      </c>
      <c r="M10" s="1" t="s">
        <v>17</v>
      </c>
    </row>
    <row r="11" spans="1:13">
      <c r="A11" s="1">
        <v>10</v>
      </c>
      <c r="B11" s="8"/>
      <c r="C11" s="2">
        <v>100808018020037</v>
      </c>
      <c r="D11" s="3" t="s">
        <v>25</v>
      </c>
      <c r="E11" s="1"/>
      <c r="F11" s="4">
        <v>277</v>
      </c>
      <c r="G11" s="5">
        <f t="shared" si="0"/>
        <v>38.779999999999994</v>
      </c>
      <c r="H11" s="5">
        <v>83.4</v>
      </c>
      <c r="I11" s="4">
        <v>25.02</v>
      </c>
      <c r="J11" s="5">
        <v>63.8</v>
      </c>
      <c r="K11" s="4">
        <v>3</v>
      </c>
      <c r="L11" s="1" t="s">
        <v>16</v>
      </c>
      <c r="M11" s="1" t="s">
        <v>17</v>
      </c>
    </row>
    <row r="12" spans="1:13">
      <c r="A12" s="1">
        <v>11</v>
      </c>
      <c r="B12" s="8"/>
      <c r="C12" s="2">
        <v>102998211507017</v>
      </c>
      <c r="D12" s="3" t="s">
        <v>26</v>
      </c>
      <c r="E12" s="1"/>
      <c r="F12" s="4">
        <v>286</v>
      </c>
      <c r="G12" s="5">
        <f t="shared" si="0"/>
        <v>40.04</v>
      </c>
      <c r="H12" s="5">
        <v>75.599999999999994</v>
      </c>
      <c r="I12" s="4">
        <v>22.679999999999996</v>
      </c>
      <c r="J12" s="5">
        <v>62.72</v>
      </c>
      <c r="K12" s="4">
        <v>4</v>
      </c>
      <c r="L12" s="1" t="s">
        <v>16</v>
      </c>
      <c r="M12" s="1" t="s">
        <v>17</v>
      </c>
    </row>
    <row r="13" spans="1:13">
      <c r="A13" s="1">
        <v>12</v>
      </c>
      <c r="B13" s="8"/>
      <c r="C13" s="2">
        <v>103378210007004</v>
      </c>
      <c r="D13" s="3" t="s">
        <v>27</v>
      </c>
      <c r="E13" s="1"/>
      <c r="F13" s="4">
        <v>274</v>
      </c>
      <c r="G13" s="5">
        <f t="shared" si="0"/>
        <v>38.359999999999992</v>
      </c>
      <c r="H13" s="5">
        <v>80.8</v>
      </c>
      <c r="I13" s="4">
        <v>24.24</v>
      </c>
      <c r="J13" s="5">
        <v>62.599999999999994</v>
      </c>
      <c r="K13" s="4">
        <v>5</v>
      </c>
      <c r="L13" s="1" t="s">
        <v>16</v>
      </c>
      <c r="M13" s="1" t="s">
        <v>17</v>
      </c>
    </row>
    <row r="14" spans="1:13">
      <c r="A14" s="1">
        <v>13</v>
      </c>
      <c r="B14" s="8"/>
      <c r="C14" s="2">
        <v>104758085213072</v>
      </c>
      <c r="D14" s="3" t="s">
        <v>28</v>
      </c>
      <c r="E14" s="1"/>
      <c r="F14" s="4">
        <v>267</v>
      </c>
      <c r="G14" s="5">
        <f t="shared" si="0"/>
        <v>37.379999999999995</v>
      </c>
      <c r="H14" s="5">
        <v>82.399999999999991</v>
      </c>
      <c r="I14" s="4">
        <v>24.719999999999995</v>
      </c>
      <c r="J14" s="5">
        <v>62.099999999999994</v>
      </c>
      <c r="K14" s="4">
        <v>6</v>
      </c>
      <c r="L14" s="1" t="s">
        <v>16</v>
      </c>
      <c r="M14" s="1" t="s">
        <v>17</v>
      </c>
    </row>
    <row r="15" spans="1:13">
      <c r="A15" s="1">
        <v>14</v>
      </c>
      <c r="B15" s="8"/>
      <c r="C15" s="2">
        <v>101128000004709</v>
      </c>
      <c r="D15" s="3" t="s">
        <v>29</v>
      </c>
      <c r="E15" s="1"/>
      <c r="F15" s="4">
        <v>266</v>
      </c>
      <c r="G15" s="5">
        <f t="shared" si="0"/>
        <v>37.24</v>
      </c>
      <c r="H15" s="5">
        <v>82.6</v>
      </c>
      <c r="I15" s="4">
        <v>24.779999999999998</v>
      </c>
      <c r="J15" s="5">
        <v>62.019999999999996</v>
      </c>
      <c r="K15" s="4">
        <v>7</v>
      </c>
      <c r="L15" s="1" t="s">
        <v>16</v>
      </c>
      <c r="M15" s="1" t="s">
        <v>17</v>
      </c>
    </row>
    <row r="16" spans="1:13">
      <c r="A16" s="1">
        <v>15</v>
      </c>
      <c r="B16" s="8"/>
      <c r="C16" s="2">
        <v>100568041518630</v>
      </c>
      <c r="D16" s="3" t="s">
        <v>30</v>
      </c>
      <c r="E16" s="1"/>
      <c r="F16" s="4">
        <v>265</v>
      </c>
      <c r="G16" s="5">
        <f t="shared" si="0"/>
        <v>37.099999999999994</v>
      </c>
      <c r="H16" s="5">
        <v>82.4</v>
      </c>
      <c r="I16" s="4">
        <v>24.720000000000002</v>
      </c>
      <c r="J16" s="5">
        <v>61.819999999999993</v>
      </c>
      <c r="K16" s="4">
        <v>8</v>
      </c>
      <c r="L16" s="1" t="s">
        <v>16</v>
      </c>
      <c r="M16" s="1" t="s">
        <v>17</v>
      </c>
    </row>
    <row r="17" spans="1:13">
      <c r="A17" s="1">
        <v>16</v>
      </c>
      <c r="B17" s="8"/>
      <c r="C17" s="2">
        <v>100568000101801</v>
      </c>
      <c r="D17" s="3" t="s">
        <v>31</v>
      </c>
      <c r="E17" s="1"/>
      <c r="F17" s="4">
        <v>262</v>
      </c>
      <c r="G17" s="5">
        <f t="shared" si="0"/>
        <v>36.68</v>
      </c>
      <c r="H17" s="5">
        <v>83.199999999999989</v>
      </c>
      <c r="I17" s="4">
        <v>24.959999999999997</v>
      </c>
      <c r="J17" s="5">
        <v>61.64</v>
      </c>
      <c r="K17" s="4">
        <v>9</v>
      </c>
      <c r="L17" s="1" t="s">
        <v>16</v>
      </c>
      <c r="M17" s="1" t="s">
        <v>17</v>
      </c>
    </row>
    <row r="18" spans="1:13">
      <c r="A18" s="1">
        <v>17</v>
      </c>
      <c r="B18" s="8"/>
      <c r="C18" s="2">
        <v>102528210003783</v>
      </c>
      <c r="D18" s="3" t="s">
        <v>32</v>
      </c>
      <c r="E18" s="1"/>
      <c r="F18" s="4">
        <v>277</v>
      </c>
      <c r="G18" s="5">
        <f t="shared" si="0"/>
        <v>38.779999999999994</v>
      </c>
      <c r="H18" s="5">
        <v>76</v>
      </c>
      <c r="I18" s="4">
        <v>22.8</v>
      </c>
      <c r="J18" s="5">
        <v>61.58</v>
      </c>
      <c r="K18" s="4">
        <v>10</v>
      </c>
      <c r="L18" s="1" t="s">
        <v>16</v>
      </c>
      <c r="M18" s="1" t="s">
        <v>17</v>
      </c>
    </row>
    <row r="19" spans="1:13">
      <c r="A19" s="1">
        <v>18</v>
      </c>
      <c r="B19" s="8"/>
      <c r="C19" s="2">
        <v>104758085213119</v>
      </c>
      <c r="D19" s="3" t="s">
        <v>33</v>
      </c>
      <c r="E19" s="1"/>
      <c r="F19" s="4">
        <v>272</v>
      </c>
      <c r="G19" s="5">
        <f t="shared" si="0"/>
        <v>38.08</v>
      </c>
      <c r="H19" s="5">
        <v>78</v>
      </c>
      <c r="I19" s="4">
        <v>23.4</v>
      </c>
      <c r="J19" s="5">
        <v>61.48</v>
      </c>
      <c r="K19" s="4">
        <v>11</v>
      </c>
      <c r="L19" s="1" t="s">
        <v>16</v>
      </c>
      <c r="M19" s="1" t="s">
        <v>17</v>
      </c>
    </row>
    <row r="20" spans="1:13">
      <c r="A20" s="1">
        <v>19</v>
      </c>
      <c r="B20" s="8"/>
      <c r="C20" s="2">
        <v>101078004000077</v>
      </c>
      <c r="D20" s="3" t="s">
        <v>34</v>
      </c>
      <c r="E20" s="1"/>
      <c r="F20" s="4">
        <v>265</v>
      </c>
      <c r="G20" s="5">
        <f t="shared" si="0"/>
        <v>37.099999999999994</v>
      </c>
      <c r="H20" s="5">
        <v>80</v>
      </c>
      <c r="I20" s="4">
        <v>24</v>
      </c>
      <c r="J20" s="5">
        <v>61.099999999999994</v>
      </c>
      <c r="K20" s="4">
        <v>12</v>
      </c>
      <c r="L20" s="1" t="s">
        <v>16</v>
      </c>
      <c r="M20" s="1" t="s">
        <v>17</v>
      </c>
    </row>
    <row r="21" spans="1:13">
      <c r="A21" s="1">
        <v>20</v>
      </c>
      <c r="B21" s="8"/>
      <c r="C21" s="2">
        <v>101458000010428</v>
      </c>
      <c r="D21" s="3" t="s">
        <v>35</v>
      </c>
      <c r="E21" s="1"/>
      <c r="F21" s="4">
        <v>271</v>
      </c>
      <c r="G21" s="5">
        <f t="shared" si="0"/>
        <v>37.94</v>
      </c>
      <c r="H21" s="5">
        <v>75.400000000000006</v>
      </c>
      <c r="I21" s="4">
        <v>22.62</v>
      </c>
      <c r="J21" s="5">
        <v>60.56</v>
      </c>
      <c r="K21" s="4">
        <v>13</v>
      </c>
      <c r="L21" s="1" t="s">
        <v>16</v>
      </c>
      <c r="M21" s="1" t="s">
        <v>17</v>
      </c>
    </row>
    <row r="22" spans="1:13">
      <c r="A22" s="1">
        <v>21</v>
      </c>
      <c r="B22" s="8"/>
      <c r="C22" s="2">
        <v>100808016030124</v>
      </c>
      <c r="D22" s="3" t="s">
        <v>36</v>
      </c>
      <c r="E22" s="1"/>
      <c r="F22" s="4">
        <v>266</v>
      </c>
      <c r="G22" s="5">
        <f t="shared" si="0"/>
        <v>37.24</v>
      </c>
      <c r="H22" s="5">
        <v>77.599999999999994</v>
      </c>
      <c r="I22" s="4">
        <v>23.279999999999998</v>
      </c>
      <c r="J22" s="5">
        <v>60.519999999999996</v>
      </c>
      <c r="K22" s="4">
        <v>14</v>
      </c>
      <c r="L22" s="1" t="s">
        <v>16</v>
      </c>
      <c r="M22" s="1" t="s">
        <v>17</v>
      </c>
    </row>
    <row r="23" spans="1:13">
      <c r="A23" s="1">
        <v>22</v>
      </c>
      <c r="B23" s="8"/>
      <c r="C23" s="2">
        <v>106188010280105</v>
      </c>
      <c r="D23" s="3" t="s">
        <v>37</v>
      </c>
      <c r="E23" s="1"/>
      <c r="F23" s="4">
        <v>268</v>
      </c>
      <c r="G23" s="5">
        <f t="shared" si="0"/>
        <v>37.519999999999996</v>
      </c>
      <c r="H23" s="5">
        <v>76.400000000000006</v>
      </c>
      <c r="I23" s="4">
        <v>22.92</v>
      </c>
      <c r="J23" s="5">
        <v>60.44</v>
      </c>
      <c r="K23" s="4">
        <v>15</v>
      </c>
      <c r="L23" s="1" t="s">
        <v>16</v>
      </c>
      <c r="M23" s="1" t="s">
        <v>17</v>
      </c>
    </row>
    <row r="24" spans="1:13">
      <c r="A24" s="1">
        <v>23</v>
      </c>
      <c r="B24" s="8"/>
      <c r="C24" s="2">
        <v>101128000004745</v>
      </c>
      <c r="D24" s="3" t="s">
        <v>38</v>
      </c>
      <c r="E24" s="1"/>
      <c r="F24" s="4">
        <v>261</v>
      </c>
      <c r="G24" s="5">
        <f t="shared" si="0"/>
        <v>36.54</v>
      </c>
      <c r="H24" s="5">
        <v>79.599999999999994</v>
      </c>
      <c r="I24" s="4">
        <v>23.88</v>
      </c>
      <c r="J24" s="5">
        <v>60.42</v>
      </c>
      <c r="K24" s="4">
        <v>16</v>
      </c>
      <c r="L24" s="1" t="s">
        <v>16</v>
      </c>
      <c r="M24" s="1" t="s">
        <v>17</v>
      </c>
    </row>
    <row r="25" spans="1:13">
      <c r="A25" s="1">
        <v>24</v>
      </c>
      <c r="B25" s="8"/>
      <c r="C25" s="2">
        <v>100808016040098</v>
      </c>
      <c r="D25" s="3" t="s">
        <v>39</v>
      </c>
      <c r="E25" s="1"/>
      <c r="F25" s="4">
        <v>260</v>
      </c>
      <c r="G25" s="5">
        <f t="shared" si="0"/>
        <v>36.4</v>
      </c>
      <c r="H25" s="5">
        <v>80</v>
      </c>
      <c r="I25" s="4">
        <v>24</v>
      </c>
      <c r="J25" s="5">
        <v>60.4</v>
      </c>
      <c r="K25" s="4">
        <v>17</v>
      </c>
      <c r="L25" s="1" t="s">
        <v>16</v>
      </c>
      <c r="M25" s="1" t="s">
        <v>17</v>
      </c>
    </row>
    <row r="26" spans="1:13">
      <c r="A26" s="1">
        <v>25</v>
      </c>
      <c r="B26" s="8"/>
      <c r="C26" s="2">
        <v>102988210604073</v>
      </c>
      <c r="D26" s="3" t="s">
        <v>40</v>
      </c>
      <c r="E26" s="1"/>
      <c r="F26" s="4">
        <v>277</v>
      </c>
      <c r="G26" s="5">
        <f t="shared" si="0"/>
        <v>38.779999999999994</v>
      </c>
      <c r="H26" s="5">
        <v>70.800000000000011</v>
      </c>
      <c r="I26" s="4">
        <v>21.240000000000002</v>
      </c>
      <c r="J26" s="5">
        <v>60.019999999999996</v>
      </c>
      <c r="K26" s="4">
        <v>18</v>
      </c>
      <c r="L26" s="1" t="s">
        <v>16</v>
      </c>
      <c r="M26" s="1" t="s">
        <v>17</v>
      </c>
    </row>
    <row r="27" spans="1:13">
      <c r="A27" s="1">
        <v>26</v>
      </c>
      <c r="B27" s="8"/>
      <c r="C27" s="2">
        <v>104758085213181</v>
      </c>
      <c r="D27" s="3" t="s">
        <v>41</v>
      </c>
      <c r="E27" s="1"/>
      <c r="F27" s="4">
        <v>268</v>
      </c>
      <c r="G27" s="5">
        <f t="shared" si="0"/>
        <v>37.519999999999996</v>
      </c>
      <c r="H27" s="5">
        <v>74.800000000000011</v>
      </c>
      <c r="I27" s="4">
        <v>22.44</v>
      </c>
      <c r="J27" s="5">
        <v>59.959999999999994</v>
      </c>
      <c r="K27" s="4">
        <v>19</v>
      </c>
      <c r="L27" s="1" t="s">
        <v>16</v>
      </c>
      <c r="M27" s="1" t="s">
        <v>17</v>
      </c>
    </row>
    <row r="28" spans="1:13">
      <c r="A28" s="1">
        <v>27</v>
      </c>
      <c r="B28" s="8"/>
      <c r="C28" s="2">
        <v>107108112064116</v>
      </c>
      <c r="D28" s="3" t="s">
        <v>42</v>
      </c>
      <c r="E28" s="1"/>
      <c r="F28" s="4">
        <v>265</v>
      </c>
      <c r="G28" s="5">
        <f t="shared" si="0"/>
        <v>37.099999999999994</v>
      </c>
      <c r="H28" s="5">
        <v>75.800000000000011</v>
      </c>
      <c r="I28" s="4">
        <v>22.740000000000002</v>
      </c>
      <c r="J28" s="5">
        <v>59.839999999999996</v>
      </c>
      <c r="K28" s="4">
        <v>20</v>
      </c>
      <c r="L28" s="1" t="s">
        <v>16</v>
      </c>
      <c r="M28" s="1" t="s">
        <v>17</v>
      </c>
    </row>
    <row r="29" spans="1:13">
      <c r="A29" s="1">
        <v>28</v>
      </c>
      <c r="B29" s="9"/>
      <c r="C29" s="2">
        <v>100608000803215</v>
      </c>
      <c r="D29" s="3" t="s">
        <v>43</v>
      </c>
      <c r="E29" s="1"/>
      <c r="F29" s="4">
        <v>181</v>
      </c>
      <c r="G29" s="5">
        <v>25.34</v>
      </c>
      <c r="H29" s="5">
        <v>69.400000000000006</v>
      </c>
      <c r="I29" s="4">
        <v>20.82</v>
      </c>
      <c r="J29" s="5">
        <v>46.16</v>
      </c>
      <c r="K29" s="4">
        <v>21</v>
      </c>
      <c r="L29" s="1" t="s">
        <v>16</v>
      </c>
      <c r="M29" s="1" t="s">
        <v>46</v>
      </c>
    </row>
  </sheetData>
  <mergeCells count="1">
    <mergeCell ref="B3:B29"/>
  </mergeCells>
  <phoneticPr fontId="1" type="noConversion"/>
  <pageMargins left="0.51181102362204722" right="0.19685039370078741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2018-03-29T12:53:34Z</dcterms:modified>
</cp:coreProperties>
</file>