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15"/>
  </bookViews>
  <sheets>
    <sheet name="Sheet1" sheetId="1" r:id="rId1"/>
  </sheets>
  <definedNames>
    <definedName name="_xlnm._FilterDatabase" localSheetId="0" hidden="1">Sheet1!$A$3:$J$77</definedName>
  </definedNames>
  <calcPr calcId="144525"/>
</workbook>
</file>

<file path=xl/sharedStrings.xml><?xml version="1.0" encoding="utf-8"?>
<sst xmlns="http://schemas.openxmlformats.org/spreadsheetml/2006/main" count="487" uniqueCount="186">
  <si>
    <t>2020年浙江工业大学硕士研究生分专业拟招生人数、学制</t>
  </si>
  <si>
    <t>特别说明：我校实际招生人数以教育部下达的正式招生计划为准，各专业实际招生人数在录取时，将根据报考情况（含“退役大学生士兵”专项硕士研究生报考情况）、实际录取推免硕士生情况等进行适当调整，本表中的各专业拟招生人数仅供考生参考。</t>
  </si>
  <si>
    <t xml:space="preserve">学院代码 </t>
  </si>
  <si>
    <t>学院名称</t>
  </si>
  <si>
    <t>专业代码</t>
  </si>
  <si>
    <t xml:space="preserve">专业名称 </t>
  </si>
  <si>
    <t>学位类型</t>
  </si>
  <si>
    <t>学习方式</t>
  </si>
  <si>
    <t>硕士总规模（含推免生、士兵专项计划）</t>
  </si>
  <si>
    <t>其中接收推免生）</t>
  </si>
  <si>
    <t>学制</t>
  </si>
  <si>
    <t>备注（如按研究方向招生，请务必备注清楚研究方向拟招生人数）</t>
  </si>
  <si>
    <t>001</t>
  </si>
  <si>
    <t>化学工程学院</t>
  </si>
  <si>
    <t>070300</t>
  </si>
  <si>
    <t>化学</t>
  </si>
  <si>
    <t>全日制</t>
  </si>
  <si>
    <t>3.0</t>
  </si>
  <si>
    <t>有机功能分子设计与应用方向拟招生12人（含推免3）；无机纳米化学与技术方向拟招生7人（含推免3）；催化及表面化学方向拟招生8人（含推免3）；分析化学拟招生11人（含推免3）。</t>
  </si>
  <si>
    <t>081700</t>
  </si>
  <si>
    <t>化学工程与技术</t>
  </si>
  <si>
    <t>化学工程方向拟招生24人（含推免3）；化学工艺拟招生11人（含推免3）；工业催化拟招生43人（含推免3）；应用化学拟招生34人（含推免3）；绿色化学与技术拟招生14人（含推免3）；海洋化学与化工拟招生25人（含推免3）。</t>
  </si>
  <si>
    <t>090403</t>
  </si>
  <si>
    <t>农药学</t>
  </si>
  <si>
    <t>085600</t>
  </si>
  <si>
    <t>材料与化工</t>
  </si>
  <si>
    <t>原085216化学工程。</t>
  </si>
  <si>
    <t>非全日制</t>
  </si>
  <si>
    <t>原085216化学工程</t>
  </si>
  <si>
    <t>002</t>
  </si>
  <si>
    <t>机械工程学院</t>
  </si>
  <si>
    <t>080200</t>
  </si>
  <si>
    <t>机械工程</t>
  </si>
  <si>
    <t>080700</t>
  </si>
  <si>
    <t>动力工程及工程热物理</t>
  </si>
  <si>
    <t>125603</t>
  </si>
  <si>
    <t>工业工程与管理</t>
  </si>
  <si>
    <t>085500</t>
  </si>
  <si>
    <t>机械</t>
  </si>
  <si>
    <t>原085201机械工程</t>
  </si>
  <si>
    <t>085800</t>
  </si>
  <si>
    <t>能源动力</t>
  </si>
  <si>
    <t>原085206动力工程</t>
  </si>
  <si>
    <t>原085236工业工程</t>
  </si>
  <si>
    <t>003</t>
  </si>
  <si>
    <t>信息工程学院</t>
  </si>
  <si>
    <t>081000</t>
  </si>
  <si>
    <t>信息与通信工程</t>
  </si>
  <si>
    <t>081100</t>
  </si>
  <si>
    <t>控制科学与工程</t>
  </si>
  <si>
    <t>085400</t>
  </si>
  <si>
    <t>电子信息</t>
  </si>
  <si>
    <t>方向01为原085210控制工程，拟招生127人，其中接收推免生20人。方向02为原085208电子与通信工程，拟招生33人，其中接收推免生5人.</t>
  </si>
  <si>
    <t>004</t>
  </si>
  <si>
    <t>管理学院</t>
  </si>
  <si>
    <t>管理科学与工程</t>
  </si>
  <si>
    <t>2.5</t>
  </si>
  <si>
    <t>工商管理</t>
  </si>
  <si>
    <t>125300</t>
  </si>
  <si>
    <t>会计</t>
  </si>
  <si>
    <t>125604</t>
  </si>
  <si>
    <t>物流工程与管理</t>
  </si>
  <si>
    <t>原085240物流工程</t>
  </si>
  <si>
    <t>005</t>
  </si>
  <si>
    <t>生物工程学院</t>
  </si>
  <si>
    <t>071005</t>
  </si>
  <si>
    <t>微生物学</t>
  </si>
  <si>
    <t>071010</t>
  </si>
  <si>
    <t>生物化学与分子生物学</t>
  </si>
  <si>
    <t>081703</t>
  </si>
  <si>
    <t>生物化工</t>
  </si>
  <si>
    <t>083600</t>
  </si>
  <si>
    <t>生物工程</t>
  </si>
  <si>
    <t>086000</t>
  </si>
  <si>
    <t>生物与医药</t>
  </si>
  <si>
    <t>专业学位</t>
  </si>
  <si>
    <t>原085238生物工程、085221轻工技术与工程</t>
  </si>
  <si>
    <t>006</t>
  </si>
  <si>
    <t>建筑工程学院</t>
  </si>
  <si>
    <t>081300</t>
  </si>
  <si>
    <t>建筑学</t>
  </si>
  <si>
    <t>081400</t>
  </si>
  <si>
    <t>土木工程</t>
  </si>
  <si>
    <t>其中市政工程、港口航道和水资源工程方向12名（含推免生6）</t>
  </si>
  <si>
    <t>083300</t>
  </si>
  <si>
    <t>城乡规划学</t>
  </si>
  <si>
    <t>085900</t>
  </si>
  <si>
    <t>土木水利</t>
  </si>
  <si>
    <t>原085213建筑与土木工程。其中市政工程方向21名（含推免生8）</t>
  </si>
  <si>
    <t>原085213建筑与土木工程。</t>
  </si>
  <si>
    <t>007</t>
  </si>
  <si>
    <t>药学院</t>
  </si>
  <si>
    <t>100700</t>
  </si>
  <si>
    <t>药学</t>
  </si>
  <si>
    <t>药物化学31人（含推免生2人），微生物与生化药学7人（含推免生2人），天然药物学10人（含推免生2人），药物分析学14人（含推免生2人），药剂学7人（含推免生2人），药理学6人（含推免生1人），化学生物学5人（含推免生1人）。</t>
  </si>
  <si>
    <t>原085235制药工程</t>
  </si>
  <si>
    <t>105500</t>
  </si>
  <si>
    <t>008</t>
  </si>
  <si>
    <t>计算机科学与技术学院</t>
  </si>
  <si>
    <t>081200</t>
  </si>
  <si>
    <t>计算机科学与技术</t>
  </si>
  <si>
    <t>083500</t>
  </si>
  <si>
    <t>软件工程</t>
  </si>
  <si>
    <t>方向01为原085211计算机技术，拟招生人数70，其中接收推免生20；方向02为原085212软件工程，拟招生人数34，其中接收推免生10。</t>
  </si>
  <si>
    <t>方向01为原085211计算机技术，拟招生人数12；方向02为原085212软件工程，拟招生人数10。</t>
  </si>
  <si>
    <t>009</t>
  </si>
  <si>
    <t>理学院</t>
  </si>
  <si>
    <t>070100</t>
  </si>
  <si>
    <t>数学</t>
  </si>
  <si>
    <t>070200</t>
  </si>
  <si>
    <t>物理学</t>
  </si>
  <si>
    <t>080300</t>
  </si>
  <si>
    <t>光学工程</t>
  </si>
  <si>
    <t>原085202光学工程</t>
  </si>
  <si>
    <t>010</t>
  </si>
  <si>
    <t>人文学院</t>
  </si>
  <si>
    <t>050100</t>
  </si>
  <si>
    <t>中国语言文学</t>
  </si>
  <si>
    <t>050300</t>
  </si>
  <si>
    <t>新闻传播学</t>
  </si>
  <si>
    <t>045300</t>
  </si>
  <si>
    <t>汉语国际教育</t>
  </si>
  <si>
    <t>2.0</t>
  </si>
  <si>
    <t>055200</t>
  </si>
  <si>
    <t>新闻与传播</t>
  </si>
  <si>
    <t>011</t>
  </si>
  <si>
    <t>政治与公共管理学院</t>
  </si>
  <si>
    <t>120400</t>
  </si>
  <si>
    <t>公共管理</t>
  </si>
  <si>
    <t>125200</t>
  </si>
  <si>
    <t>012</t>
  </si>
  <si>
    <t>教育科学与技术学院</t>
  </si>
  <si>
    <t>040100</t>
  </si>
  <si>
    <t>教育学</t>
  </si>
  <si>
    <t>078401</t>
  </si>
  <si>
    <t>教育技术学</t>
  </si>
  <si>
    <t>045400</t>
  </si>
  <si>
    <t>应用心理</t>
  </si>
  <si>
    <t>014</t>
  </si>
  <si>
    <t>法学院</t>
  </si>
  <si>
    <t>030100</t>
  </si>
  <si>
    <t>法学</t>
  </si>
  <si>
    <t>015</t>
  </si>
  <si>
    <t>设计艺术学院</t>
  </si>
  <si>
    <t>130500</t>
  </si>
  <si>
    <t>设计学</t>
  </si>
  <si>
    <t>设计理论研究方向拟招生2人（含推免生1），工业设计研究方向拟招生20人（含推免生5人），环境设计研究方向拟招生8人（含推免生4人），公共空间艺术研究方向拟招生2人（含推免生1人），视觉传达与媒体设计研究方向拟招生4人（含推免生2人）</t>
  </si>
  <si>
    <t>135108</t>
  </si>
  <si>
    <t>艺术设计</t>
  </si>
  <si>
    <t>工业设计方向拟招生25人（含推免生3），环境设计方向拟招生12人（含推免生6人），公共空间艺术设计方向拟招生5人（含推免生2人），视觉传达与媒体设计方向拟招生5人（含推免生3人），数字媒体艺术设计方向拟招生人数7人（含推免生3人）</t>
  </si>
  <si>
    <t>017</t>
  </si>
  <si>
    <t>长三角绿色制药协同创新中心</t>
  </si>
  <si>
    <t>018</t>
  </si>
  <si>
    <t>材料科学与工程学院</t>
  </si>
  <si>
    <t>080500</t>
  </si>
  <si>
    <t>材料科学与工程</t>
  </si>
  <si>
    <t>原085204材料工程</t>
  </si>
  <si>
    <t>019</t>
  </si>
  <si>
    <t>海洋学院</t>
  </si>
  <si>
    <t>083200</t>
  </si>
  <si>
    <t>食品科学与工程</t>
  </si>
  <si>
    <t>原085231食品工程</t>
  </si>
  <si>
    <t>095135</t>
  </si>
  <si>
    <t>食品加工与安全</t>
  </si>
  <si>
    <t>023</t>
  </si>
  <si>
    <t>马克思主义学院</t>
  </si>
  <si>
    <t>010108</t>
  </si>
  <si>
    <t>科学技术哲学</t>
  </si>
  <si>
    <t>030500</t>
  </si>
  <si>
    <t>马克思主义理论</t>
  </si>
  <si>
    <t>024</t>
  </si>
  <si>
    <t>环境学院</t>
  </si>
  <si>
    <t>083000</t>
  </si>
  <si>
    <t>环境科学与工程</t>
  </si>
  <si>
    <t>085700</t>
  </si>
  <si>
    <t>资源与环境</t>
  </si>
  <si>
    <t>原085229环境工程</t>
  </si>
  <si>
    <t>025</t>
  </si>
  <si>
    <t>经济学院</t>
  </si>
  <si>
    <t>020200</t>
  </si>
  <si>
    <t>应用经济学</t>
  </si>
  <si>
    <t>099</t>
  </si>
  <si>
    <t>MBA教育中心</t>
  </si>
  <si>
    <t>125601</t>
  </si>
  <si>
    <t>工程管理</t>
  </si>
  <si>
    <t>125100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</si>
</sst>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16"/>
      <color indexed="8"/>
      <name val="等线"/>
      <charset val="134"/>
    </font>
    <font>
      <sz val="12"/>
      <color indexed="8"/>
      <name val="等线"/>
      <charset val="134"/>
    </font>
    <font>
      <b/>
      <sz val="12"/>
      <color indexed="8"/>
      <name val="等线"/>
      <charset val="134"/>
    </font>
    <font>
      <sz val="12"/>
      <name val="等线"/>
      <charset val="134"/>
    </font>
    <font>
      <sz val="12"/>
      <color theme="1"/>
      <name val="宋体"/>
      <charset val="134"/>
      <scheme val="minor"/>
    </font>
    <font>
      <sz val="12"/>
      <color rgb="FFFF0000"/>
      <name val="等线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F31" sqref="F31"/>
    </sheetView>
  </sheetViews>
  <sheetFormatPr defaultColWidth="9" defaultRowHeight="13.7" customHeight="1"/>
  <cols>
    <col min="1" max="1" width="10.0265486725664" style="3" customWidth="1"/>
    <col min="2" max="2" width="28.8761061946903" style="3" customWidth="1"/>
    <col min="3" max="3" width="11.2920353982301" style="3" customWidth="1"/>
    <col min="4" max="4" width="19.646017699115" style="3" customWidth="1"/>
    <col min="5" max="5" width="11.6194690265487" style="3" customWidth="1"/>
    <col min="6" max="6" width="11.8849557522124" style="3" customWidth="1"/>
    <col min="7" max="7" width="6.1858407079646" style="3" customWidth="1"/>
    <col min="8" max="8" width="5.92035398230088" style="3" customWidth="1"/>
    <col min="9" max="9" width="5.51327433628319" style="3" customWidth="1"/>
    <col min="10" max="10" width="53.3628318584071" style="4" customWidth="1"/>
    <col min="11" max="16384" width="9" style="3"/>
  </cols>
  <sheetData>
    <row r="1" ht="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</row>
    <row r="2" customFormat="1" ht="39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74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2" customFormat="1" ht="64" customHeight="1" spans="1:10">
      <c r="A4" s="8" t="s">
        <v>12</v>
      </c>
      <c r="B4" s="8" t="s">
        <v>13</v>
      </c>
      <c r="C4" s="8" t="s">
        <v>14</v>
      </c>
      <c r="D4" s="8" t="s">
        <v>15</v>
      </c>
      <c r="E4" s="8" t="str">
        <f t="shared" ref="E4:E29" si="0">IF(MID(C4,3,1)="5","专业学位","学术学位")</f>
        <v>学术学位</v>
      </c>
      <c r="F4" s="8" t="s">
        <v>16</v>
      </c>
      <c r="G4" s="8">
        <v>38</v>
      </c>
      <c r="H4" s="8">
        <v>12</v>
      </c>
      <c r="I4" s="8" t="s">
        <v>17</v>
      </c>
      <c r="J4" s="11" t="s">
        <v>18</v>
      </c>
    </row>
    <row r="5" s="2" customFormat="1" ht="77" customHeight="1" spans="1:10">
      <c r="A5" s="8" t="s">
        <v>12</v>
      </c>
      <c r="B5" s="8" t="s">
        <v>13</v>
      </c>
      <c r="C5" s="8" t="s">
        <v>19</v>
      </c>
      <c r="D5" s="8" t="s">
        <v>20</v>
      </c>
      <c r="E5" s="8" t="str">
        <f t="shared" si="0"/>
        <v>学术学位</v>
      </c>
      <c r="F5" s="8" t="s">
        <v>16</v>
      </c>
      <c r="G5" s="8">
        <v>151</v>
      </c>
      <c r="H5" s="8">
        <v>18</v>
      </c>
      <c r="I5" s="8" t="s">
        <v>17</v>
      </c>
      <c r="J5" s="11" t="s">
        <v>21</v>
      </c>
    </row>
    <row r="6" s="2" customFormat="1" ht="28" customHeight="1" spans="1:10">
      <c r="A6" s="8" t="s">
        <v>12</v>
      </c>
      <c r="B6" s="8" t="s">
        <v>13</v>
      </c>
      <c r="C6" s="8" t="s">
        <v>22</v>
      </c>
      <c r="D6" s="8" t="s">
        <v>23</v>
      </c>
      <c r="E6" s="8" t="str">
        <f t="shared" si="0"/>
        <v>学术学位</v>
      </c>
      <c r="F6" s="8" t="s">
        <v>16</v>
      </c>
      <c r="G6" s="8">
        <v>10</v>
      </c>
      <c r="H6" s="8">
        <v>2</v>
      </c>
      <c r="I6" s="8" t="s">
        <v>17</v>
      </c>
      <c r="J6" s="11"/>
    </row>
    <row r="7" s="2" customFormat="1" ht="28" customHeight="1" spans="1:10">
      <c r="A7" s="8" t="s">
        <v>12</v>
      </c>
      <c r="B7" s="8" t="s">
        <v>13</v>
      </c>
      <c r="C7" s="8" t="s">
        <v>24</v>
      </c>
      <c r="D7" s="8" t="s">
        <v>25</v>
      </c>
      <c r="E7" s="8" t="str">
        <f t="shared" si="0"/>
        <v>专业学位</v>
      </c>
      <c r="F7" s="8" t="s">
        <v>16</v>
      </c>
      <c r="G7" s="8">
        <v>169</v>
      </c>
      <c r="H7" s="8">
        <v>12</v>
      </c>
      <c r="I7" s="8" t="s">
        <v>17</v>
      </c>
      <c r="J7" s="11" t="s">
        <v>26</v>
      </c>
    </row>
    <row r="8" s="2" customFormat="1" ht="28" customHeight="1" spans="1:10">
      <c r="A8" s="8" t="s">
        <v>12</v>
      </c>
      <c r="B8" s="8" t="s">
        <v>13</v>
      </c>
      <c r="C8" s="8" t="s">
        <v>24</v>
      </c>
      <c r="D8" s="8" t="s">
        <v>25</v>
      </c>
      <c r="E8" s="8" t="str">
        <f t="shared" si="0"/>
        <v>专业学位</v>
      </c>
      <c r="F8" s="8" t="s">
        <v>27</v>
      </c>
      <c r="G8" s="8">
        <v>17</v>
      </c>
      <c r="H8" s="8">
        <v>0</v>
      </c>
      <c r="I8" s="8" t="s">
        <v>17</v>
      </c>
      <c r="J8" s="11" t="s">
        <v>28</v>
      </c>
    </row>
    <row r="9" s="2" customFormat="1" ht="28" customHeight="1" spans="1:10">
      <c r="A9" s="8" t="s">
        <v>29</v>
      </c>
      <c r="B9" s="8" t="s">
        <v>30</v>
      </c>
      <c r="C9" s="8" t="s">
        <v>31</v>
      </c>
      <c r="D9" s="8" t="s">
        <v>32</v>
      </c>
      <c r="E9" s="8" t="str">
        <f t="shared" si="0"/>
        <v>学术学位</v>
      </c>
      <c r="F9" s="8" t="s">
        <v>16</v>
      </c>
      <c r="G9" s="8">
        <v>110</v>
      </c>
      <c r="H9" s="8">
        <v>9</v>
      </c>
      <c r="I9" s="8" t="s">
        <v>17</v>
      </c>
      <c r="J9" s="11"/>
    </row>
    <row r="10" s="2" customFormat="1" ht="28" customHeight="1" spans="1:10">
      <c r="A10" s="8" t="s">
        <v>29</v>
      </c>
      <c r="B10" s="8" t="s">
        <v>30</v>
      </c>
      <c r="C10" s="8" t="s">
        <v>33</v>
      </c>
      <c r="D10" s="8" t="s">
        <v>34</v>
      </c>
      <c r="E10" s="8" t="str">
        <f t="shared" si="0"/>
        <v>学术学位</v>
      </c>
      <c r="F10" s="8" t="s">
        <v>16</v>
      </c>
      <c r="G10" s="8">
        <v>46</v>
      </c>
      <c r="H10" s="8">
        <v>5</v>
      </c>
      <c r="I10" s="8" t="s">
        <v>17</v>
      </c>
      <c r="J10" s="11"/>
    </row>
    <row r="11" s="2" customFormat="1" ht="28" customHeight="1" spans="1:10">
      <c r="A11" s="8" t="s">
        <v>29</v>
      </c>
      <c r="B11" s="8" t="s">
        <v>30</v>
      </c>
      <c r="C11" s="8" t="s">
        <v>35</v>
      </c>
      <c r="D11" s="9" t="s">
        <v>36</v>
      </c>
      <c r="E11" s="8" t="str">
        <f t="shared" si="0"/>
        <v>专业学位</v>
      </c>
      <c r="F11" s="8" t="s">
        <v>16</v>
      </c>
      <c r="G11" s="8">
        <v>10</v>
      </c>
      <c r="H11" s="8">
        <v>4</v>
      </c>
      <c r="I11" s="8" t="s">
        <v>17</v>
      </c>
      <c r="J11" s="12"/>
    </row>
    <row r="12" s="2" customFormat="1" ht="28" customHeight="1" spans="1:10">
      <c r="A12" s="8" t="s">
        <v>29</v>
      </c>
      <c r="B12" s="8" t="s">
        <v>30</v>
      </c>
      <c r="C12" s="15" t="s">
        <v>37</v>
      </c>
      <c r="D12" s="9" t="s">
        <v>38</v>
      </c>
      <c r="E12" s="8" t="str">
        <f t="shared" si="0"/>
        <v>专业学位</v>
      </c>
      <c r="F12" s="8" t="s">
        <v>16</v>
      </c>
      <c r="G12" s="8">
        <v>133</v>
      </c>
      <c r="H12" s="8">
        <v>3</v>
      </c>
      <c r="I12" s="8" t="s">
        <v>17</v>
      </c>
      <c r="J12" s="11" t="s">
        <v>39</v>
      </c>
    </row>
    <row r="13" s="2" customFormat="1" ht="28" customHeight="1" spans="1:10">
      <c r="A13" s="8" t="s">
        <v>29</v>
      </c>
      <c r="B13" s="8" t="s">
        <v>30</v>
      </c>
      <c r="C13" s="15" t="s">
        <v>40</v>
      </c>
      <c r="D13" s="9" t="s">
        <v>41</v>
      </c>
      <c r="E13" s="8" t="str">
        <f t="shared" si="0"/>
        <v>专业学位</v>
      </c>
      <c r="F13" s="8" t="s">
        <v>16</v>
      </c>
      <c r="G13" s="8">
        <v>35</v>
      </c>
      <c r="H13" s="8">
        <v>2</v>
      </c>
      <c r="I13" s="8" t="s">
        <v>17</v>
      </c>
      <c r="J13" s="11" t="s">
        <v>42</v>
      </c>
    </row>
    <row r="14" s="2" customFormat="1" ht="28" customHeight="1" spans="1:10">
      <c r="A14" s="8" t="s">
        <v>29</v>
      </c>
      <c r="B14" s="8" t="s">
        <v>30</v>
      </c>
      <c r="C14" s="8" t="s">
        <v>35</v>
      </c>
      <c r="D14" s="9" t="s">
        <v>36</v>
      </c>
      <c r="E14" s="8" t="str">
        <f t="shared" si="0"/>
        <v>专业学位</v>
      </c>
      <c r="F14" s="8" t="s">
        <v>27</v>
      </c>
      <c r="G14" s="8">
        <v>7</v>
      </c>
      <c r="H14" s="8">
        <v>0</v>
      </c>
      <c r="I14" s="8" t="s">
        <v>17</v>
      </c>
      <c r="J14" s="11" t="s">
        <v>43</v>
      </c>
    </row>
    <row r="15" s="2" customFormat="1" ht="28" customHeight="1" spans="1:10">
      <c r="A15" s="8" t="s">
        <v>29</v>
      </c>
      <c r="B15" s="8" t="s">
        <v>30</v>
      </c>
      <c r="C15" s="15" t="s">
        <v>37</v>
      </c>
      <c r="D15" s="9" t="s">
        <v>38</v>
      </c>
      <c r="E15" s="8" t="str">
        <f t="shared" si="0"/>
        <v>专业学位</v>
      </c>
      <c r="F15" s="8" t="s">
        <v>27</v>
      </c>
      <c r="G15" s="8">
        <v>14</v>
      </c>
      <c r="H15" s="8">
        <v>0</v>
      </c>
      <c r="I15" s="8" t="s">
        <v>17</v>
      </c>
      <c r="J15" s="11" t="s">
        <v>39</v>
      </c>
    </row>
    <row r="16" s="2" customFormat="1" ht="28" customHeight="1" spans="1:10">
      <c r="A16" s="8" t="s">
        <v>29</v>
      </c>
      <c r="B16" s="8" t="s">
        <v>30</v>
      </c>
      <c r="C16" s="15" t="s">
        <v>40</v>
      </c>
      <c r="D16" s="9" t="s">
        <v>41</v>
      </c>
      <c r="E16" s="8" t="str">
        <f t="shared" si="0"/>
        <v>专业学位</v>
      </c>
      <c r="F16" s="8" t="s">
        <v>27</v>
      </c>
      <c r="G16" s="8">
        <v>15</v>
      </c>
      <c r="H16" s="8">
        <v>0</v>
      </c>
      <c r="I16" s="8" t="s">
        <v>17</v>
      </c>
      <c r="J16" s="11" t="s">
        <v>42</v>
      </c>
    </row>
    <row r="17" s="2" customFormat="1" ht="28" customHeight="1" spans="1:10">
      <c r="A17" s="8" t="s">
        <v>44</v>
      </c>
      <c r="B17" s="8" t="s">
        <v>45</v>
      </c>
      <c r="C17" s="8" t="s">
        <v>46</v>
      </c>
      <c r="D17" s="8" t="s">
        <v>47</v>
      </c>
      <c r="E17" s="8" t="str">
        <f t="shared" si="0"/>
        <v>学术学位</v>
      </c>
      <c r="F17" s="8" t="s">
        <v>16</v>
      </c>
      <c r="G17" s="8">
        <v>25</v>
      </c>
      <c r="H17" s="8">
        <v>5</v>
      </c>
      <c r="I17" s="8" t="s">
        <v>17</v>
      </c>
      <c r="J17" s="11"/>
    </row>
    <row r="18" s="2" customFormat="1" ht="28" customHeight="1" spans="1:10">
      <c r="A18" s="8" t="s">
        <v>44</v>
      </c>
      <c r="B18" s="8" t="s">
        <v>45</v>
      </c>
      <c r="C18" s="8" t="s">
        <v>48</v>
      </c>
      <c r="D18" s="8" t="s">
        <v>49</v>
      </c>
      <c r="E18" s="8" t="str">
        <f t="shared" si="0"/>
        <v>学术学位</v>
      </c>
      <c r="F18" s="8" t="s">
        <v>16</v>
      </c>
      <c r="G18" s="8">
        <v>96</v>
      </c>
      <c r="H18" s="8">
        <v>20</v>
      </c>
      <c r="I18" s="8" t="s">
        <v>17</v>
      </c>
      <c r="J18" s="11"/>
    </row>
    <row r="19" s="2" customFormat="1" ht="49" customHeight="1" spans="1:10">
      <c r="A19" s="8" t="s">
        <v>44</v>
      </c>
      <c r="B19" s="8" t="s">
        <v>45</v>
      </c>
      <c r="C19" s="15" t="s">
        <v>50</v>
      </c>
      <c r="D19" s="8" t="s">
        <v>51</v>
      </c>
      <c r="E19" s="8" t="str">
        <f t="shared" si="0"/>
        <v>专业学位</v>
      </c>
      <c r="F19" s="8" t="s">
        <v>16</v>
      </c>
      <c r="G19" s="8">
        <v>160</v>
      </c>
      <c r="H19" s="8">
        <v>25</v>
      </c>
      <c r="I19" s="8" t="s">
        <v>17</v>
      </c>
      <c r="J19" s="11" t="s">
        <v>52</v>
      </c>
    </row>
    <row r="20" s="2" customFormat="1" ht="28" customHeight="1" spans="1:10">
      <c r="A20" s="8" t="s">
        <v>53</v>
      </c>
      <c r="B20" s="8" t="s">
        <v>54</v>
      </c>
      <c r="C20" s="8">
        <v>120100</v>
      </c>
      <c r="D20" s="8" t="s">
        <v>55</v>
      </c>
      <c r="E20" s="8" t="str">
        <f t="shared" si="0"/>
        <v>学术学位</v>
      </c>
      <c r="F20" s="8" t="s">
        <v>16</v>
      </c>
      <c r="G20" s="8">
        <v>15</v>
      </c>
      <c r="H20" s="8">
        <v>5</v>
      </c>
      <c r="I20" s="8" t="s">
        <v>56</v>
      </c>
      <c r="J20" s="11"/>
    </row>
    <row r="21" s="2" customFormat="1" ht="28" customHeight="1" spans="1:10">
      <c r="A21" s="8" t="s">
        <v>53</v>
      </c>
      <c r="B21" s="8" t="s">
        <v>54</v>
      </c>
      <c r="C21" s="8">
        <v>120200</v>
      </c>
      <c r="D21" s="8" t="s">
        <v>57</v>
      </c>
      <c r="E21" s="8" t="str">
        <f t="shared" si="0"/>
        <v>学术学位</v>
      </c>
      <c r="F21" s="8" t="s">
        <v>16</v>
      </c>
      <c r="G21" s="8">
        <v>51</v>
      </c>
      <c r="H21" s="8">
        <v>25</v>
      </c>
      <c r="I21" s="8" t="s">
        <v>56</v>
      </c>
      <c r="J21" s="11"/>
    </row>
    <row r="22" s="2" customFormat="1" ht="28" customHeight="1" spans="1:10">
      <c r="A22" s="8" t="s">
        <v>53</v>
      </c>
      <c r="B22" s="8" t="s">
        <v>54</v>
      </c>
      <c r="C22" s="8" t="s">
        <v>58</v>
      </c>
      <c r="D22" s="8" t="s">
        <v>59</v>
      </c>
      <c r="E22" s="8" t="str">
        <f t="shared" si="0"/>
        <v>专业学位</v>
      </c>
      <c r="F22" s="8" t="s">
        <v>16</v>
      </c>
      <c r="G22" s="8">
        <v>17</v>
      </c>
      <c r="H22" s="8">
        <v>2</v>
      </c>
      <c r="I22" s="8" t="s">
        <v>56</v>
      </c>
      <c r="J22" s="11"/>
    </row>
    <row r="23" s="2" customFormat="1" ht="28" customHeight="1" spans="1:10">
      <c r="A23" s="8" t="s">
        <v>53</v>
      </c>
      <c r="B23" s="8" t="s">
        <v>54</v>
      </c>
      <c r="C23" s="8" t="s">
        <v>60</v>
      </c>
      <c r="D23" s="8" t="s">
        <v>61</v>
      </c>
      <c r="E23" s="8" t="str">
        <f t="shared" si="0"/>
        <v>专业学位</v>
      </c>
      <c r="F23" s="8" t="s">
        <v>16</v>
      </c>
      <c r="G23" s="8">
        <v>17</v>
      </c>
      <c r="H23" s="8">
        <v>2</v>
      </c>
      <c r="I23" s="8" t="s">
        <v>56</v>
      </c>
      <c r="J23" s="11" t="s">
        <v>62</v>
      </c>
    </row>
    <row r="24" s="2" customFormat="1" ht="28" customHeight="1" spans="1:10">
      <c r="A24" s="8" t="s">
        <v>53</v>
      </c>
      <c r="B24" s="8" t="s">
        <v>54</v>
      </c>
      <c r="C24" s="8" t="s">
        <v>58</v>
      </c>
      <c r="D24" s="8" t="s">
        <v>59</v>
      </c>
      <c r="E24" s="8" t="str">
        <f t="shared" si="0"/>
        <v>专业学位</v>
      </c>
      <c r="F24" s="8" t="s">
        <v>27</v>
      </c>
      <c r="G24" s="8">
        <v>55</v>
      </c>
      <c r="H24" s="8">
        <v>0</v>
      </c>
      <c r="I24" s="8" t="s">
        <v>56</v>
      </c>
      <c r="J24" s="11"/>
    </row>
    <row r="25" s="2" customFormat="1" ht="28" customHeight="1" spans="1:10">
      <c r="A25" s="8" t="s">
        <v>63</v>
      </c>
      <c r="B25" s="8" t="s">
        <v>64</v>
      </c>
      <c r="C25" s="8" t="s">
        <v>65</v>
      </c>
      <c r="D25" s="8" t="s">
        <v>66</v>
      </c>
      <c r="E25" s="8" t="str">
        <f t="shared" si="0"/>
        <v>学术学位</v>
      </c>
      <c r="F25" s="8" t="s">
        <v>16</v>
      </c>
      <c r="G25" s="8">
        <v>7</v>
      </c>
      <c r="H25" s="8">
        <v>2</v>
      </c>
      <c r="I25" s="8" t="s">
        <v>17</v>
      </c>
      <c r="J25" s="11"/>
    </row>
    <row r="26" s="2" customFormat="1" ht="28" customHeight="1" spans="1:10">
      <c r="A26" s="8" t="s">
        <v>63</v>
      </c>
      <c r="B26" s="8" t="s">
        <v>64</v>
      </c>
      <c r="C26" s="8" t="s">
        <v>67</v>
      </c>
      <c r="D26" s="8" t="s">
        <v>68</v>
      </c>
      <c r="E26" s="8" t="str">
        <f t="shared" si="0"/>
        <v>学术学位</v>
      </c>
      <c r="F26" s="8" t="s">
        <v>16</v>
      </c>
      <c r="G26" s="8">
        <v>20</v>
      </c>
      <c r="H26" s="8">
        <v>5</v>
      </c>
      <c r="I26" s="8" t="s">
        <v>17</v>
      </c>
      <c r="J26" s="11"/>
    </row>
    <row r="27" s="2" customFormat="1" ht="28" customHeight="1" spans="1:10">
      <c r="A27" s="8" t="s">
        <v>63</v>
      </c>
      <c r="B27" s="8" t="s">
        <v>64</v>
      </c>
      <c r="C27" s="8" t="s">
        <v>69</v>
      </c>
      <c r="D27" s="8" t="s">
        <v>70</v>
      </c>
      <c r="E27" s="8" t="str">
        <f t="shared" si="0"/>
        <v>学术学位</v>
      </c>
      <c r="F27" s="8" t="s">
        <v>16</v>
      </c>
      <c r="G27" s="8">
        <v>20</v>
      </c>
      <c r="H27" s="8">
        <v>5</v>
      </c>
      <c r="I27" s="8" t="s">
        <v>17</v>
      </c>
      <c r="J27" s="11"/>
    </row>
    <row r="28" s="2" customFormat="1" ht="28" customHeight="1" spans="1:10">
      <c r="A28" s="8" t="s">
        <v>63</v>
      </c>
      <c r="B28" s="8" t="s">
        <v>64</v>
      </c>
      <c r="C28" s="8" t="s">
        <v>71</v>
      </c>
      <c r="D28" s="8" t="s">
        <v>72</v>
      </c>
      <c r="E28" s="8" t="str">
        <f t="shared" si="0"/>
        <v>学术学位</v>
      </c>
      <c r="F28" s="8" t="s">
        <v>16</v>
      </c>
      <c r="G28" s="8">
        <v>22</v>
      </c>
      <c r="H28" s="8">
        <v>5</v>
      </c>
      <c r="I28" s="8" t="s">
        <v>17</v>
      </c>
      <c r="J28" s="11"/>
    </row>
    <row r="29" s="2" customFormat="1" ht="28" customHeight="1" spans="1:10">
      <c r="A29" s="8" t="s">
        <v>63</v>
      </c>
      <c r="B29" s="8" t="s">
        <v>64</v>
      </c>
      <c r="C29" s="15" t="s">
        <v>73</v>
      </c>
      <c r="D29" s="8" t="s">
        <v>74</v>
      </c>
      <c r="E29" s="8" t="s">
        <v>75</v>
      </c>
      <c r="F29" s="8" t="s">
        <v>16</v>
      </c>
      <c r="G29" s="8">
        <v>55</v>
      </c>
      <c r="H29" s="8">
        <v>6</v>
      </c>
      <c r="I29" s="8" t="s">
        <v>17</v>
      </c>
      <c r="J29" s="11" t="s">
        <v>76</v>
      </c>
    </row>
    <row r="30" s="2" customFormat="1" ht="28" customHeight="1" spans="1:10">
      <c r="A30" s="8" t="s">
        <v>77</v>
      </c>
      <c r="B30" s="8" t="s">
        <v>78</v>
      </c>
      <c r="C30" s="8" t="s">
        <v>79</v>
      </c>
      <c r="D30" s="8" t="s">
        <v>80</v>
      </c>
      <c r="E30" s="8" t="str">
        <f t="shared" ref="E30:E35" si="1">IF(MID(C30,3,1)="5","专业学位","学术学位")</f>
        <v>学术学位</v>
      </c>
      <c r="F30" s="8" t="s">
        <v>16</v>
      </c>
      <c r="G30" s="8">
        <v>7</v>
      </c>
      <c r="H30" s="8">
        <v>3</v>
      </c>
      <c r="I30" s="8" t="s">
        <v>17</v>
      </c>
      <c r="J30" s="11"/>
    </row>
    <row r="31" s="2" customFormat="1" ht="35" customHeight="1" spans="1:10">
      <c r="A31" s="8" t="s">
        <v>77</v>
      </c>
      <c r="B31" s="8" t="s">
        <v>78</v>
      </c>
      <c r="C31" s="8" t="s">
        <v>81</v>
      </c>
      <c r="D31" s="8" t="s">
        <v>82</v>
      </c>
      <c r="E31" s="8" t="str">
        <f t="shared" si="1"/>
        <v>学术学位</v>
      </c>
      <c r="F31" s="8" t="s">
        <v>16</v>
      </c>
      <c r="G31" s="8">
        <v>53</v>
      </c>
      <c r="H31" s="8">
        <v>20</v>
      </c>
      <c r="I31" s="8" t="s">
        <v>17</v>
      </c>
      <c r="J31" s="11" t="s">
        <v>83</v>
      </c>
    </row>
    <row r="32" s="2" customFormat="1" ht="28" customHeight="1" spans="1:10">
      <c r="A32" s="8" t="s">
        <v>77</v>
      </c>
      <c r="B32" s="8" t="s">
        <v>78</v>
      </c>
      <c r="C32" s="8" t="s">
        <v>84</v>
      </c>
      <c r="D32" s="8" t="s">
        <v>85</v>
      </c>
      <c r="E32" s="8" t="str">
        <f t="shared" si="1"/>
        <v>学术学位</v>
      </c>
      <c r="F32" s="8" t="s">
        <v>16</v>
      </c>
      <c r="G32" s="8">
        <v>10</v>
      </c>
      <c r="H32" s="8">
        <v>5</v>
      </c>
      <c r="I32" s="8" t="s">
        <v>17</v>
      </c>
      <c r="J32" s="11"/>
    </row>
    <row r="33" s="2" customFormat="1" ht="33" customHeight="1" spans="1:10">
      <c r="A33" s="8" t="s">
        <v>77</v>
      </c>
      <c r="B33" s="8" t="s">
        <v>78</v>
      </c>
      <c r="C33" s="15" t="s">
        <v>86</v>
      </c>
      <c r="D33" s="8" t="s">
        <v>87</v>
      </c>
      <c r="E33" s="8" t="str">
        <f t="shared" si="1"/>
        <v>专业学位</v>
      </c>
      <c r="F33" s="8" t="s">
        <v>16</v>
      </c>
      <c r="G33" s="8">
        <v>100</v>
      </c>
      <c r="H33" s="8">
        <v>15</v>
      </c>
      <c r="I33" s="8" t="s">
        <v>17</v>
      </c>
      <c r="J33" s="11" t="s">
        <v>88</v>
      </c>
    </row>
    <row r="34" s="2" customFormat="1" ht="28" customHeight="1" spans="1:10">
      <c r="A34" s="8" t="s">
        <v>77</v>
      </c>
      <c r="B34" s="8" t="s">
        <v>78</v>
      </c>
      <c r="C34" s="15" t="s">
        <v>86</v>
      </c>
      <c r="D34" s="8" t="s">
        <v>87</v>
      </c>
      <c r="E34" s="8" t="str">
        <f t="shared" si="1"/>
        <v>专业学位</v>
      </c>
      <c r="F34" s="8" t="s">
        <v>27</v>
      </c>
      <c r="G34" s="8">
        <v>6</v>
      </c>
      <c r="H34" s="8">
        <v>0</v>
      </c>
      <c r="I34" s="8" t="s">
        <v>17</v>
      </c>
      <c r="J34" s="11" t="s">
        <v>89</v>
      </c>
    </row>
    <row r="35" s="2" customFormat="1" ht="84" customHeight="1" spans="1:10">
      <c r="A35" s="8" t="s">
        <v>90</v>
      </c>
      <c r="B35" s="8" t="s">
        <v>91</v>
      </c>
      <c r="C35" s="8" t="s">
        <v>92</v>
      </c>
      <c r="D35" s="8" t="s">
        <v>93</v>
      </c>
      <c r="E35" s="8" t="str">
        <f t="shared" si="1"/>
        <v>学术学位</v>
      </c>
      <c r="F35" s="8" t="s">
        <v>16</v>
      </c>
      <c r="G35" s="8">
        <v>80</v>
      </c>
      <c r="H35" s="8">
        <v>12</v>
      </c>
      <c r="I35" s="8" t="s">
        <v>17</v>
      </c>
      <c r="J35" s="11" t="s">
        <v>94</v>
      </c>
    </row>
    <row r="36" s="2" customFormat="1" ht="28" customHeight="1" spans="1:10">
      <c r="A36" s="8" t="s">
        <v>90</v>
      </c>
      <c r="B36" s="8" t="s">
        <v>91</v>
      </c>
      <c r="C36" s="8" t="s">
        <v>73</v>
      </c>
      <c r="D36" s="8" t="s">
        <v>74</v>
      </c>
      <c r="E36" s="8" t="s">
        <v>75</v>
      </c>
      <c r="F36" s="8" t="s">
        <v>16</v>
      </c>
      <c r="G36" s="8">
        <v>18</v>
      </c>
      <c r="H36" s="8">
        <v>3</v>
      </c>
      <c r="I36" s="8" t="s">
        <v>17</v>
      </c>
      <c r="J36" s="11" t="s">
        <v>95</v>
      </c>
    </row>
    <row r="37" s="2" customFormat="1" ht="28" customHeight="1" spans="1:10">
      <c r="A37" s="8" t="s">
        <v>90</v>
      </c>
      <c r="B37" s="8" t="s">
        <v>91</v>
      </c>
      <c r="C37" s="8" t="s">
        <v>96</v>
      </c>
      <c r="D37" s="8" t="s">
        <v>93</v>
      </c>
      <c r="E37" s="8" t="str">
        <f>IF(MID(C37,3,1)="5","专业学位","学术学位")</f>
        <v>专业学位</v>
      </c>
      <c r="F37" s="8" t="s">
        <v>16</v>
      </c>
      <c r="G37" s="8">
        <v>58</v>
      </c>
      <c r="H37" s="8">
        <v>5</v>
      </c>
      <c r="I37" s="8" t="s">
        <v>17</v>
      </c>
      <c r="J37" s="11"/>
    </row>
    <row r="38" s="2" customFormat="1" ht="28" customHeight="1" spans="1:10">
      <c r="A38" s="8" t="s">
        <v>90</v>
      </c>
      <c r="B38" s="8" t="s">
        <v>91</v>
      </c>
      <c r="C38" s="8" t="s">
        <v>73</v>
      </c>
      <c r="D38" s="8" t="s">
        <v>74</v>
      </c>
      <c r="E38" s="8" t="s">
        <v>75</v>
      </c>
      <c r="F38" s="8" t="s">
        <v>27</v>
      </c>
      <c r="G38" s="8">
        <v>5</v>
      </c>
      <c r="H38" s="8">
        <v>0</v>
      </c>
      <c r="I38" s="8" t="s">
        <v>17</v>
      </c>
      <c r="J38" s="11" t="s">
        <v>95</v>
      </c>
    </row>
    <row r="39" s="2" customFormat="1" ht="28" customHeight="1" spans="1:10">
      <c r="A39" s="8" t="s">
        <v>90</v>
      </c>
      <c r="B39" s="8" t="s">
        <v>91</v>
      </c>
      <c r="C39" s="8" t="s">
        <v>96</v>
      </c>
      <c r="D39" s="8" t="s">
        <v>93</v>
      </c>
      <c r="E39" s="8" t="str">
        <f t="shared" ref="E39:E60" si="2">IF(MID(C39,3,1)="5","专业学位","学术学位")</f>
        <v>专业学位</v>
      </c>
      <c r="F39" s="8" t="s">
        <v>27</v>
      </c>
      <c r="G39" s="8">
        <v>31</v>
      </c>
      <c r="H39" s="8">
        <v>0</v>
      </c>
      <c r="I39" s="8" t="s">
        <v>17</v>
      </c>
      <c r="J39" s="11"/>
    </row>
    <row r="40" s="2" customFormat="1" ht="28" customHeight="1" spans="1:10">
      <c r="A40" s="8" t="s">
        <v>97</v>
      </c>
      <c r="B40" s="8" t="s">
        <v>98</v>
      </c>
      <c r="C40" s="8" t="s">
        <v>99</v>
      </c>
      <c r="D40" s="8" t="s">
        <v>100</v>
      </c>
      <c r="E40" s="8" t="str">
        <f t="shared" si="2"/>
        <v>学术学位</v>
      </c>
      <c r="F40" s="8" t="s">
        <v>16</v>
      </c>
      <c r="G40" s="8">
        <v>66</v>
      </c>
      <c r="H40" s="8">
        <v>20</v>
      </c>
      <c r="I40" s="8" t="s">
        <v>17</v>
      </c>
      <c r="J40" s="11"/>
    </row>
    <row r="41" s="2" customFormat="1" ht="28" customHeight="1" spans="1:10">
      <c r="A41" s="8" t="s">
        <v>97</v>
      </c>
      <c r="B41" s="8" t="s">
        <v>98</v>
      </c>
      <c r="C41" s="8" t="s">
        <v>101</v>
      </c>
      <c r="D41" s="8" t="s">
        <v>102</v>
      </c>
      <c r="E41" s="8" t="str">
        <f t="shared" si="2"/>
        <v>学术学位</v>
      </c>
      <c r="F41" s="8" t="s">
        <v>16</v>
      </c>
      <c r="G41" s="8">
        <v>23</v>
      </c>
      <c r="H41" s="8">
        <v>10</v>
      </c>
      <c r="I41" s="8" t="s">
        <v>17</v>
      </c>
      <c r="J41" s="11"/>
    </row>
    <row r="42" s="2" customFormat="1" ht="55" customHeight="1" spans="1:10">
      <c r="A42" s="8" t="s">
        <v>97</v>
      </c>
      <c r="B42" s="8" t="s">
        <v>98</v>
      </c>
      <c r="C42" s="15" t="s">
        <v>50</v>
      </c>
      <c r="D42" s="8" t="s">
        <v>51</v>
      </c>
      <c r="E42" s="8" t="str">
        <f t="shared" si="2"/>
        <v>专业学位</v>
      </c>
      <c r="F42" s="8" t="s">
        <v>16</v>
      </c>
      <c r="G42" s="8">
        <v>104</v>
      </c>
      <c r="H42" s="8">
        <v>30</v>
      </c>
      <c r="I42" s="8" t="s">
        <v>17</v>
      </c>
      <c r="J42" s="13" t="s">
        <v>103</v>
      </c>
    </row>
    <row r="43" s="2" customFormat="1" ht="39" customHeight="1" spans="1:10">
      <c r="A43" s="8" t="s">
        <v>97</v>
      </c>
      <c r="B43" s="8" t="s">
        <v>98</v>
      </c>
      <c r="C43" s="15" t="s">
        <v>50</v>
      </c>
      <c r="D43" s="8" t="s">
        <v>51</v>
      </c>
      <c r="E43" s="8" t="str">
        <f t="shared" si="2"/>
        <v>专业学位</v>
      </c>
      <c r="F43" s="8" t="s">
        <v>27</v>
      </c>
      <c r="G43" s="8">
        <v>22</v>
      </c>
      <c r="H43" s="8">
        <v>0</v>
      </c>
      <c r="I43" s="8" t="s">
        <v>17</v>
      </c>
      <c r="J43" s="11" t="s">
        <v>104</v>
      </c>
    </row>
    <row r="44" s="2" customFormat="1" ht="28" customHeight="1" spans="1:10">
      <c r="A44" s="8" t="s">
        <v>105</v>
      </c>
      <c r="B44" s="8" t="s">
        <v>106</v>
      </c>
      <c r="C44" s="8" t="s">
        <v>107</v>
      </c>
      <c r="D44" s="8" t="s">
        <v>108</v>
      </c>
      <c r="E44" s="8" t="str">
        <f t="shared" si="2"/>
        <v>学术学位</v>
      </c>
      <c r="F44" s="8" t="s">
        <v>16</v>
      </c>
      <c r="G44" s="8">
        <v>12</v>
      </c>
      <c r="H44" s="8">
        <v>2</v>
      </c>
      <c r="I44" s="8" t="s">
        <v>17</v>
      </c>
      <c r="J44" s="11"/>
    </row>
    <row r="45" s="2" customFormat="1" ht="28" customHeight="1" spans="1:10">
      <c r="A45" s="8" t="s">
        <v>105</v>
      </c>
      <c r="B45" s="8" t="s">
        <v>106</v>
      </c>
      <c r="C45" s="8" t="s">
        <v>109</v>
      </c>
      <c r="D45" s="8" t="s">
        <v>110</v>
      </c>
      <c r="E45" s="8" t="str">
        <f t="shared" si="2"/>
        <v>学术学位</v>
      </c>
      <c r="F45" s="8" t="s">
        <v>16</v>
      </c>
      <c r="G45" s="8">
        <v>20</v>
      </c>
      <c r="H45" s="8">
        <v>2</v>
      </c>
      <c r="I45" s="8" t="s">
        <v>17</v>
      </c>
      <c r="J45" s="11"/>
    </row>
    <row r="46" s="2" customFormat="1" ht="28" customHeight="1" spans="1:10">
      <c r="A46" s="8" t="s">
        <v>105</v>
      </c>
      <c r="B46" s="8" t="s">
        <v>106</v>
      </c>
      <c r="C46" s="8" t="s">
        <v>111</v>
      </c>
      <c r="D46" s="8" t="s">
        <v>112</v>
      </c>
      <c r="E46" s="8" t="str">
        <f t="shared" si="2"/>
        <v>学术学位</v>
      </c>
      <c r="F46" s="8" t="s">
        <v>16</v>
      </c>
      <c r="G46" s="8">
        <v>6</v>
      </c>
      <c r="H46" s="8">
        <v>1</v>
      </c>
      <c r="I46" s="8" t="s">
        <v>17</v>
      </c>
      <c r="J46" s="11"/>
    </row>
    <row r="47" s="2" customFormat="1" ht="28" customHeight="1" spans="1:10">
      <c r="A47" s="8" t="s">
        <v>105</v>
      </c>
      <c r="B47" s="8" t="s">
        <v>106</v>
      </c>
      <c r="C47" s="8" t="s">
        <v>50</v>
      </c>
      <c r="D47" s="8" t="s">
        <v>51</v>
      </c>
      <c r="E47" s="8" t="str">
        <f t="shared" si="2"/>
        <v>专业学位</v>
      </c>
      <c r="F47" s="8" t="s">
        <v>16</v>
      </c>
      <c r="G47" s="8">
        <v>41</v>
      </c>
      <c r="H47" s="8">
        <v>1</v>
      </c>
      <c r="I47" s="8" t="s">
        <v>17</v>
      </c>
      <c r="J47" s="11" t="s">
        <v>113</v>
      </c>
    </row>
    <row r="48" s="2" customFormat="1" ht="28" customHeight="1" spans="1:10">
      <c r="A48" s="8" t="s">
        <v>114</v>
      </c>
      <c r="B48" s="8" t="s">
        <v>115</v>
      </c>
      <c r="C48" s="8" t="s">
        <v>116</v>
      </c>
      <c r="D48" s="8" t="s">
        <v>117</v>
      </c>
      <c r="E48" s="8" t="str">
        <f t="shared" si="2"/>
        <v>学术学位</v>
      </c>
      <c r="F48" s="8" t="s">
        <v>16</v>
      </c>
      <c r="G48" s="8">
        <v>15</v>
      </c>
      <c r="H48" s="8">
        <v>5</v>
      </c>
      <c r="I48" s="8" t="s">
        <v>17</v>
      </c>
      <c r="J48" s="11"/>
    </row>
    <row r="49" s="2" customFormat="1" ht="28" customHeight="1" spans="1:10">
      <c r="A49" s="8" t="s">
        <v>114</v>
      </c>
      <c r="B49" s="8" t="s">
        <v>115</v>
      </c>
      <c r="C49" s="8" t="s">
        <v>118</v>
      </c>
      <c r="D49" s="8" t="s">
        <v>119</v>
      </c>
      <c r="E49" s="8" t="str">
        <f t="shared" si="2"/>
        <v>学术学位</v>
      </c>
      <c r="F49" s="8" t="s">
        <v>16</v>
      </c>
      <c r="G49" s="8">
        <v>8</v>
      </c>
      <c r="H49" s="8">
        <v>3</v>
      </c>
      <c r="I49" s="8" t="s">
        <v>17</v>
      </c>
      <c r="J49" s="11"/>
    </row>
    <row r="50" s="2" customFormat="1" ht="28" customHeight="1" spans="1:10">
      <c r="A50" s="8" t="s">
        <v>114</v>
      </c>
      <c r="B50" s="8" t="s">
        <v>115</v>
      </c>
      <c r="C50" s="8" t="s">
        <v>120</v>
      </c>
      <c r="D50" s="8" t="s">
        <v>121</v>
      </c>
      <c r="E50" s="8" t="str">
        <f t="shared" si="2"/>
        <v>专业学位</v>
      </c>
      <c r="F50" s="8" t="s">
        <v>16</v>
      </c>
      <c r="G50" s="8">
        <v>11</v>
      </c>
      <c r="H50" s="8">
        <v>3</v>
      </c>
      <c r="I50" s="8" t="s">
        <v>122</v>
      </c>
      <c r="J50" s="11"/>
    </row>
    <row r="51" s="2" customFormat="1" ht="28" customHeight="1" spans="1:10">
      <c r="A51" s="8" t="s">
        <v>114</v>
      </c>
      <c r="B51" s="8" t="s">
        <v>115</v>
      </c>
      <c r="C51" s="8" t="s">
        <v>123</v>
      </c>
      <c r="D51" s="8" t="s">
        <v>124</v>
      </c>
      <c r="E51" s="8" t="str">
        <f t="shared" si="2"/>
        <v>专业学位</v>
      </c>
      <c r="F51" s="8" t="s">
        <v>16</v>
      </c>
      <c r="G51" s="8">
        <v>18</v>
      </c>
      <c r="H51" s="8">
        <v>3</v>
      </c>
      <c r="I51" s="8" t="s">
        <v>122</v>
      </c>
      <c r="J51" s="11"/>
    </row>
    <row r="52" s="2" customFormat="1" ht="28" customHeight="1" spans="1:10">
      <c r="A52" s="8" t="s">
        <v>125</v>
      </c>
      <c r="B52" s="8" t="s">
        <v>126</v>
      </c>
      <c r="C52" s="8" t="s">
        <v>127</v>
      </c>
      <c r="D52" s="8" t="s">
        <v>128</v>
      </c>
      <c r="E52" s="8" t="str">
        <f t="shared" si="2"/>
        <v>学术学位</v>
      </c>
      <c r="F52" s="8" t="s">
        <v>16</v>
      </c>
      <c r="G52" s="8">
        <v>16</v>
      </c>
      <c r="H52" s="8">
        <v>5</v>
      </c>
      <c r="I52" s="8" t="s">
        <v>17</v>
      </c>
      <c r="J52" s="11"/>
    </row>
    <row r="53" s="2" customFormat="1" ht="28" customHeight="1" spans="1:10">
      <c r="A53" s="8" t="s">
        <v>125</v>
      </c>
      <c r="B53" s="8" t="s">
        <v>126</v>
      </c>
      <c r="C53" s="8" t="s">
        <v>129</v>
      </c>
      <c r="D53" s="8" t="s">
        <v>128</v>
      </c>
      <c r="E53" s="8" t="str">
        <f t="shared" si="2"/>
        <v>专业学位</v>
      </c>
      <c r="F53" s="8" t="s">
        <v>27</v>
      </c>
      <c r="G53" s="8">
        <v>100</v>
      </c>
      <c r="H53" s="8"/>
      <c r="I53" s="8" t="s">
        <v>56</v>
      </c>
      <c r="J53" s="11"/>
    </row>
    <row r="54" s="2" customFormat="1" ht="28" customHeight="1" spans="1:10">
      <c r="A54" s="8" t="s">
        <v>130</v>
      </c>
      <c r="B54" s="8" t="s">
        <v>131</v>
      </c>
      <c r="C54" s="8" t="s">
        <v>132</v>
      </c>
      <c r="D54" s="8" t="s">
        <v>133</v>
      </c>
      <c r="E54" s="8" t="str">
        <f t="shared" si="2"/>
        <v>学术学位</v>
      </c>
      <c r="F54" s="8" t="s">
        <v>16</v>
      </c>
      <c r="G54" s="8">
        <v>19</v>
      </c>
      <c r="H54" s="8">
        <v>5</v>
      </c>
      <c r="I54" s="8" t="s">
        <v>17</v>
      </c>
      <c r="J54" s="14"/>
    </row>
    <row r="55" s="2" customFormat="1" ht="28" customHeight="1" spans="1:10">
      <c r="A55" s="8" t="s">
        <v>130</v>
      </c>
      <c r="B55" s="8" t="s">
        <v>131</v>
      </c>
      <c r="C55" s="8" t="s">
        <v>134</v>
      </c>
      <c r="D55" s="8" t="s">
        <v>135</v>
      </c>
      <c r="E55" s="8" t="str">
        <f t="shared" si="2"/>
        <v>学术学位</v>
      </c>
      <c r="F55" s="8" t="s">
        <v>16</v>
      </c>
      <c r="G55" s="8">
        <v>11</v>
      </c>
      <c r="H55" s="8">
        <v>5</v>
      </c>
      <c r="I55" s="8" t="s">
        <v>17</v>
      </c>
      <c r="J55" s="11"/>
    </row>
    <row r="56" s="2" customFormat="1" ht="28" customHeight="1" spans="1:10">
      <c r="A56" s="8" t="s">
        <v>130</v>
      </c>
      <c r="B56" s="8" t="s">
        <v>131</v>
      </c>
      <c r="C56" s="8" t="s">
        <v>136</v>
      </c>
      <c r="D56" s="8" t="s">
        <v>137</v>
      </c>
      <c r="E56" s="8" t="str">
        <f t="shared" si="2"/>
        <v>专业学位</v>
      </c>
      <c r="F56" s="8" t="s">
        <v>16</v>
      </c>
      <c r="G56" s="8">
        <v>10</v>
      </c>
      <c r="H56" s="8">
        <v>3</v>
      </c>
      <c r="I56" s="8" t="s">
        <v>17</v>
      </c>
      <c r="J56" s="11"/>
    </row>
    <row r="57" s="2" customFormat="1" ht="28" customHeight="1" spans="1:10">
      <c r="A57" s="8" t="s">
        <v>130</v>
      </c>
      <c r="B57" s="8" t="s">
        <v>131</v>
      </c>
      <c r="C57" s="8" t="s">
        <v>136</v>
      </c>
      <c r="D57" s="8" t="s">
        <v>137</v>
      </c>
      <c r="E57" s="8" t="str">
        <f t="shared" si="2"/>
        <v>专业学位</v>
      </c>
      <c r="F57" s="8" t="s">
        <v>27</v>
      </c>
      <c r="G57" s="8">
        <v>10</v>
      </c>
      <c r="H57" s="8"/>
      <c r="I57" s="8" t="s">
        <v>17</v>
      </c>
      <c r="J57" s="11"/>
    </row>
    <row r="58" s="2" customFormat="1" ht="28" customHeight="1" spans="1:10">
      <c r="A58" s="8" t="s">
        <v>138</v>
      </c>
      <c r="B58" s="8" t="s">
        <v>139</v>
      </c>
      <c r="C58" s="8" t="s">
        <v>140</v>
      </c>
      <c r="D58" s="8" t="s">
        <v>141</v>
      </c>
      <c r="E58" s="8" t="str">
        <f t="shared" si="2"/>
        <v>学术学位</v>
      </c>
      <c r="F58" s="8" t="s">
        <v>16</v>
      </c>
      <c r="G58" s="8">
        <v>15</v>
      </c>
      <c r="H58" s="8">
        <v>3</v>
      </c>
      <c r="I58" s="8" t="s">
        <v>17</v>
      </c>
      <c r="J58" s="11"/>
    </row>
    <row r="59" s="2" customFormat="1" ht="80" customHeight="1" spans="1:10">
      <c r="A59" s="8" t="s">
        <v>142</v>
      </c>
      <c r="B59" s="8" t="s">
        <v>143</v>
      </c>
      <c r="C59" s="8" t="s">
        <v>144</v>
      </c>
      <c r="D59" s="8" t="s">
        <v>145</v>
      </c>
      <c r="E59" s="8" t="str">
        <f t="shared" si="2"/>
        <v>学术学位</v>
      </c>
      <c r="F59" s="8" t="s">
        <v>16</v>
      </c>
      <c r="G59" s="8">
        <v>36</v>
      </c>
      <c r="H59" s="8">
        <v>13</v>
      </c>
      <c r="I59" s="8" t="s">
        <v>17</v>
      </c>
      <c r="J59" s="11" t="s">
        <v>146</v>
      </c>
    </row>
    <row r="60" s="2" customFormat="1" ht="82" customHeight="1" spans="1:10">
      <c r="A60" s="8" t="s">
        <v>142</v>
      </c>
      <c r="B60" s="8" t="s">
        <v>143</v>
      </c>
      <c r="C60" s="8" t="s">
        <v>147</v>
      </c>
      <c r="D60" s="8" t="s">
        <v>148</v>
      </c>
      <c r="E60" s="8" t="str">
        <f t="shared" si="2"/>
        <v>专业学位</v>
      </c>
      <c r="F60" s="8" t="s">
        <v>16</v>
      </c>
      <c r="G60" s="8">
        <v>54</v>
      </c>
      <c r="H60" s="8">
        <v>17</v>
      </c>
      <c r="I60" s="8" t="s">
        <v>17</v>
      </c>
      <c r="J60" s="11" t="s">
        <v>149</v>
      </c>
    </row>
    <row r="61" s="2" customFormat="1" ht="28" customHeight="1" spans="1:10">
      <c r="A61" s="8" t="s">
        <v>150</v>
      </c>
      <c r="B61" s="8" t="s">
        <v>151</v>
      </c>
      <c r="C61" s="8" t="s">
        <v>73</v>
      </c>
      <c r="D61" s="8" t="s">
        <v>74</v>
      </c>
      <c r="E61" s="8" t="s">
        <v>75</v>
      </c>
      <c r="F61" s="8" t="s">
        <v>16</v>
      </c>
      <c r="G61" s="8">
        <v>7</v>
      </c>
      <c r="H61" s="8">
        <v>2</v>
      </c>
      <c r="I61" s="8" t="s">
        <v>17</v>
      </c>
      <c r="J61" s="11" t="s">
        <v>95</v>
      </c>
    </row>
    <row r="62" s="2" customFormat="1" ht="28" customHeight="1" spans="1:10">
      <c r="A62" s="8" t="s">
        <v>150</v>
      </c>
      <c r="B62" s="8" t="s">
        <v>151</v>
      </c>
      <c r="C62" s="8" t="s">
        <v>92</v>
      </c>
      <c r="D62" s="8" t="s">
        <v>93</v>
      </c>
      <c r="E62" s="8" t="str">
        <f t="shared" ref="E62:E67" si="3">IF(MID(C62,3,1)="5","专业学位","学术学位")</f>
        <v>学术学位</v>
      </c>
      <c r="F62" s="8" t="s">
        <v>16</v>
      </c>
      <c r="G62" s="8">
        <v>28</v>
      </c>
      <c r="H62" s="8">
        <v>5</v>
      </c>
      <c r="I62" s="8" t="s">
        <v>17</v>
      </c>
      <c r="J62" s="11"/>
    </row>
    <row r="63" s="2" customFormat="1" ht="28" customHeight="1" spans="1:10">
      <c r="A63" s="8" t="s">
        <v>150</v>
      </c>
      <c r="B63" s="8" t="s">
        <v>151</v>
      </c>
      <c r="C63" s="8" t="s">
        <v>96</v>
      </c>
      <c r="D63" s="8" t="s">
        <v>93</v>
      </c>
      <c r="E63" s="8" t="str">
        <f t="shared" si="3"/>
        <v>专业学位</v>
      </c>
      <c r="F63" s="8" t="s">
        <v>16</v>
      </c>
      <c r="G63" s="8">
        <v>50</v>
      </c>
      <c r="H63" s="8">
        <v>3</v>
      </c>
      <c r="I63" s="8" t="s">
        <v>17</v>
      </c>
      <c r="J63" s="11"/>
    </row>
    <row r="64" s="2" customFormat="1" ht="28" customHeight="1" spans="1:10">
      <c r="A64" s="8" t="s">
        <v>152</v>
      </c>
      <c r="B64" s="8" t="s">
        <v>153</v>
      </c>
      <c r="C64" s="8" t="s">
        <v>154</v>
      </c>
      <c r="D64" s="8" t="s">
        <v>155</v>
      </c>
      <c r="E64" s="8" t="str">
        <f t="shared" si="3"/>
        <v>学术学位</v>
      </c>
      <c r="F64" s="8" t="s">
        <v>16</v>
      </c>
      <c r="G64" s="8">
        <v>70</v>
      </c>
      <c r="H64" s="8">
        <v>10</v>
      </c>
      <c r="I64" s="8" t="s">
        <v>17</v>
      </c>
      <c r="J64" s="11"/>
    </row>
    <row r="65" s="2" customFormat="1" ht="28" customHeight="1" spans="1:10">
      <c r="A65" s="8" t="s">
        <v>152</v>
      </c>
      <c r="B65" s="8" t="s">
        <v>153</v>
      </c>
      <c r="C65" s="15" t="s">
        <v>24</v>
      </c>
      <c r="D65" s="8" t="s">
        <v>25</v>
      </c>
      <c r="E65" s="8" t="str">
        <f t="shared" si="3"/>
        <v>专业学位</v>
      </c>
      <c r="F65" s="8" t="s">
        <v>16</v>
      </c>
      <c r="G65" s="8">
        <v>65</v>
      </c>
      <c r="H65" s="8">
        <v>10</v>
      </c>
      <c r="I65" s="8" t="s">
        <v>17</v>
      </c>
      <c r="J65" s="11" t="s">
        <v>156</v>
      </c>
    </row>
    <row r="66" s="2" customFormat="1" ht="28" customHeight="1" spans="1:10">
      <c r="A66" s="8" t="s">
        <v>152</v>
      </c>
      <c r="B66" s="8" t="s">
        <v>153</v>
      </c>
      <c r="C66" s="15" t="s">
        <v>24</v>
      </c>
      <c r="D66" s="8" t="s">
        <v>25</v>
      </c>
      <c r="E66" s="8" t="str">
        <f t="shared" si="3"/>
        <v>专业学位</v>
      </c>
      <c r="F66" s="8" t="s">
        <v>27</v>
      </c>
      <c r="G66" s="8">
        <v>6</v>
      </c>
      <c r="H66" s="8">
        <v>0</v>
      </c>
      <c r="I66" s="8" t="s">
        <v>17</v>
      </c>
      <c r="J66" s="11" t="s">
        <v>156</v>
      </c>
    </row>
    <row r="67" s="2" customFormat="1" ht="28" customHeight="1" spans="1:10">
      <c r="A67" s="8" t="s">
        <v>157</v>
      </c>
      <c r="B67" s="8" t="s">
        <v>158</v>
      </c>
      <c r="C67" s="15" t="s">
        <v>159</v>
      </c>
      <c r="D67" s="8" t="s">
        <v>160</v>
      </c>
      <c r="E67" s="8" t="str">
        <f t="shared" si="3"/>
        <v>学术学位</v>
      </c>
      <c r="F67" s="8" t="s">
        <v>16</v>
      </c>
      <c r="G67" s="8">
        <v>20</v>
      </c>
      <c r="H67" s="8">
        <v>5</v>
      </c>
      <c r="I67" s="8" t="s">
        <v>17</v>
      </c>
      <c r="J67" s="11"/>
    </row>
    <row r="68" s="2" customFormat="1" ht="28" customHeight="1" spans="1:10">
      <c r="A68" s="8" t="s">
        <v>157</v>
      </c>
      <c r="B68" s="8" t="s">
        <v>158</v>
      </c>
      <c r="C68" s="15" t="s">
        <v>73</v>
      </c>
      <c r="D68" s="8" t="s">
        <v>74</v>
      </c>
      <c r="E68" s="8" t="s">
        <v>75</v>
      </c>
      <c r="F68" s="8" t="s">
        <v>16</v>
      </c>
      <c r="G68" s="8">
        <v>10</v>
      </c>
      <c r="H68" s="8">
        <v>3</v>
      </c>
      <c r="I68" s="8" t="s">
        <v>17</v>
      </c>
      <c r="J68" s="11" t="s">
        <v>161</v>
      </c>
    </row>
    <row r="69" s="2" customFormat="1" ht="28" customHeight="1" spans="1:10">
      <c r="A69" s="8" t="s">
        <v>157</v>
      </c>
      <c r="B69" s="8" t="s">
        <v>158</v>
      </c>
      <c r="C69" s="8" t="s">
        <v>162</v>
      </c>
      <c r="D69" s="8" t="s">
        <v>163</v>
      </c>
      <c r="E69" s="8" t="str">
        <f t="shared" ref="E69:E77" si="4">IF(MID(C69,3,1)="5","专业学位","学术学位")</f>
        <v>专业学位</v>
      </c>
      <c r="F69" s="8" t="s">
        <v>16</v>
      </c>
      <c r="G69" s="8">
        <v>15</v>
      </c>
      <c r="H69" s="8">
        <v>4</v>
      </c>
      <c r="I69" s="8" t="s">
        <v>17</v>
      </c>
      <c r="J69" s="11"/>
    </row>
    <row r="70" s="2" customFormat="1" ht="28" customHeight="1" spans="1:10">
      <c r="A70" s="8" t="s">
        <v>157</v>
      </c>
      <c r="B70" s="8" t="s">
        <v>158</v>
      </c>
      <c r="C70" s="8" t="s">
        <v>162</v>
      </c>
      <c r="D70" s="8" t="s">
        <v>163</v>
      </c>
      <c r="E70" s="8" t="str">
        <f t="shared" si="4"/>
        <v>专业学位</v>
      </c>
      <c r="F70" s="8" t="s">
        <v>27</v>
      </c>
      <c r="G70" s="8">
        <v>7</v>
      </c>
      <c r="H70" s="8">
        <v>0</v>
      </c>
      <c r="I70" s="8" t="s">
        <v>17</v>
      </c>
      <c r="J70" s="11"/>
    </row>
    <row r="71" s="2" customFormat="1" ht="28" customHeight="1" spans="1:10">
      <c r="A71" s="8" t="s">
        <v>164</v>
      </c>
      <c r="B71" s="8" t="s">
        <v>165</v>
      </c>
      <c r="C71" s="8" t="s">
        <v>166</v>
      </c>
      <c r="D71" s="8" t="s">
        <v>167</v>
      </c>
      <c r="E71" s="8" t="str">
        <f t="shared" si="4"/>
        <v>学术学位</v>
      </c>
      <c r="F71" s="8" t="s">
        <v>16</v>
      </c>
      <c r="G71" s="8">
        <v>4</v>
      </c>
      <c r="H71" s="8">
        <v>1</v>
      </c>
      <c r="I71" s="8" t="s">
        <v>17</v>
      </c>
      <c r="J71" s="11"/>
    </row>
    <row r="72" s="2" customFormat="1" ht="28" customHeight="1" spans="1:10">
      <c r="A72" s="8" t="s">
        <v>164</v>
      </c>
      <c r="B72" s="8" t="s">
        <v>165</v>
      </c>
      <c r="C72" s="8" t="s">
        <v>168</v>
      </c>
      <c r="D72" s="8" t="s">
        <v>169</v>
      </c>
      <c r="E72" s="8" t="str">
        <f t="shared" si="4"/>
        <v>学术学位</v>
      </c>
      <c r="F72" s="8" t="s">
        <v>16</v>
      </c>
      <c r="G72" s="8">
        <v>15</v>
      </c>
      <c r="H72" s="8">
        <v>1</v>
      </c>
      <c r="I72" s="8" t="s">
        <v>17</v>
      </c>
      <c r="J72" s="11"/>
    </row>
    <row r="73" s="2" customFormat="1" ht="28" customHeight="1" spans="1:10">
      <c r="A73" s="8" t="s">
        <v>170</v>
      </c>
      <c r="B73" s="8" t="s">
        <v>171</v>
      </c>
      <c r="C73" s="8" t="s">
        <v>172</v>
      </c>
      <c r="D73" s="8" t="s">
        <v>173</v>
      </c>
      <c r="E73" s="8" t="str">
        <f t="shared" si="4"/>
        <v>学术学位</v>
      </c>
      <c r="F73" s="8" t="s">
        <v>16</v>
      </c>
      <c r="G73" s="8">
        <v>70</v>
      </c>
      <c r="H73" s="8">
        <v>10</v>
      </c>
      <c r="I73" s="8" t="s">
        <v>17</v>
      </c>
      <c r="J73" s="11"/>
    </row>
    <row r="74" s="2" customFormat="1" ht="28" customHeight="1" spans="1:10">
      <c r="A74" s="8" t="s">
        <v>170</v>
      </c>
      <c r="B74" s="8" t="s">
        <v>171</v>
      </c>
      <c r="C74" s="15" t="s">
        <v>174</v>
      </c>
      <c r="D74" s="8" t="s">
        <v>175</v>
      </c>
      <c r="E74" s="8" t="str">
        <f t="shared" si="4"/>
        <v>专业学位</v>
      </c>
      <c r="F74" s="8" t="s">
        <v>16</v>
      </c>
      <c r="G74" s="8">
        <v>66</v>
      </c>
      <c r="H74" s="8">
        <v>10</v>
      </c>
      <c r="I74" s="8" t="s">
        <v>17</v>
      </c>
      <c r="J74" s="11" t="s">
        <v>176</v>
      </c>
    </row>
    <row r="75" s="2" customFormat="1" ht="28" customHeight="1" spans="1:10">
      <c r="A75" s="8" t="s">
        <v>177</v>
      </c>
      <c r="B75" s="8" t="s">
        <v>178</v>
      </c>
      <c r="C75" s="8" t="s">
        <v>179</v>
      </c>
      <c r="D75" s="8" t="s">
        <v>180</v>
      </c>
      <c r="E75" s="8" t="str">
        <f t="shared" si="4"/>
        <v>学术学位</v>
      </c>
      <c r="F75" s="8" t="s">
        <v>16</v>
      </c>
      <c r="G75" s="8">
        <v>30</v>
      </c>
      <c r="H75" s="8">
        <v>7</v>
      </c>
      <c r="I75" s="8" t="s">
        <v>56</v>
      </c>
      <c r="J75" s="11"/>
    </row>
    <row r="76" s="2" customFormat="1" ht="28" customHeight="1" spans="1:10">
      <c r="A76" s="8" t="s">
        <v>181</v>
      </c>
      <c r="B76" s="8" t="s">
        <v>182</v>
      </c>
      <c r="C76" s="8" t="s">
        <v>183</v>
      </c>
      <c r="D76" s="8" t="s">
        <v>184</v>
      </c>
      <c r="E76" s="8" t="str">
        <f t="shared" si="4"/>
        <v>专业学位</v>
      </c>
      <c r="F76" s="8" t="s">
        <v>27</v>
      </c>
      <c r="G76" s="8">
        <v>30</v>
      </c>
      <c r="H76" s="8">
        <v>0</v>
      </c>
      <c r="I76" s="8" t="s">
        <v>56</v>
      </c>
      <c r="J76" s="11"/>
    </row>
    <row r="77" s="2" customFormat="1" ht="28" customHeight="1" spans="1:10">
      <c r="A77" s="8" t="s">
        <v>181</v>
      </c>
      <c r="B77" s="8" t="s">
        <v>182</v>
      </c>
      <c r="C77" s="8" t="s">
        <v>185</v>
      </c>
      <c r="D77" s="8" t="s">
        <v>57</v>
      </c>
      <c r="E77" s="8" t="str">
        <f t="shared" si="4"/>
        <v>专业学位</v>
      </c>
      <c r="F77" s="8" t="s">
        <v>27</v>
      </c>
      <c r="G77" s="8">
        <v>170</v>
      </c>
      <c r="H77" s="8">
        <v>0</v>
      </c>
      <c r="I77" s="8" t="s">
        <v>56</v>
      </c>
      <c r="J77" s="11"/>
    </row>
  </sheetData>
  <autoFilter ref="A3:J77">
    <sortState ref="A3:J77">
      <sortCondition ref="A3"/>
    </sortState>
    <extLst/>
  </autoFilter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zff</cp:lastModifiedBy>
  <dcterms:created xsi:type="dcterms:W3CDTF">2019-03-15T08:19:00Z</dcterms:created>
  <dcterms:modified xsi:type="dcterms:W3CDTF">2019-09-12T06:00:54Z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