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5" i="1"/>
  <c r="F5"/>
  <c r="L4"/>
  <c r="F4"/>
  <c r="F6" l="1"/>
</calcChain>
</file>

<file path=xl/sharedStrings.xml><?xml version="1.0" encoding="utf-8"?>
<sst xmlns="http://schemas.openxmlformats.org/spreadsheetml/2006/main" count="34" uniqueCount="31">
  <si>
    <t>12</t>
  </si>
  <si>
    <t>李成</t>
  </si>
  <si>
    <t>3.724</t>
  </si>
  <si>
    <t>3.742</t>
  </si>
  <si>
    <t>21</t>
  </si>
  <si>
    <t>3.490</t>
  </si>
  <si>
    <t>备注：1.专业综合成绩排名依据《材化学院2019届推荐免试研究生实施办法通知》细则实施；2.综合考核成绩由材化学院“推荐免试研究生工作专家考核小组”审核通过；3.（普通推免类别）专业综合成绩排名顺序不得超过按专业学业成绩排名3位；4.加分论文必须见刊，奖励、项目及考证加分必须提供证书或正式通知文件。（公示期为9月9-11号）</t>
    <phoneticPr fontId="6" type="noConversion"/>
  </si>
  <si>
    <r>
      <rPr>
        <sz val="10"/>
        <rFont val="宋体"/>
        <family val="3"/>
        <charset val="134"/>
      </rPr>
      <t>学号</t>
    </r>
  </si>
  <si>
    <r>
      <rPr>
        <sz val="10"/>
        <rFont val="宋体"/>
        <family val="3"/>
        <charset val="134"/>
      </rPr>
      <t>绩点排名</t>
    </r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</si>
  <si>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</si>
  <si>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学业成绩</t>
    </r>
  </si>
  <si>
    <r>
      <rPr>
        <sz val="10"/>
        <rFont val="宋体"/>
        <family val="3"/>
        <charset val="134"/>
      </rPr>
      <t>学业成绩（必修加实践）</t>
    </r>
    <r>
      <rPr>
        <sz val="10"/>
        <rFont val="Times New Roman"/>
        <family val="1"/>
      </rPr>
      <t>=60+</t>
    </r>
    <r>
      <rPr>
        <sz val="10"/>
        <rFont val="宋体"/>
        <family val="3"/>
        <charset val="134"/>
      </rPr>
      <t>（平均学分绩点</t>
    </r>
    <r>
      <rPr>
        <sz val="10"/>
        <rFont val="Times New Roman"/>
        <family val="1"/>
      </rPr>
      <t>-1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*10</t>
    </r>
  </si>
  <si>
    <r>
      <t>1</t>
    </r>
    <r>
      <rPr>
        <sz val="10"/>
        <rFont val="宋体"/>
        <family val="3"/>
        <charset val="134"/>
      </rPr>
      <t>、学术竞赛类</t>
    </r>
  </si>
  <si>
    <r>
      <t>2</t>
    </r>
    <r>
      <rPr>
        <sz val="10"/>
        <rFont val="宋体"/>
        <family val="3"/>
        <charset val="134"/>
      </rPr>
      <t>、科研类</t>
    </r>
  </si>
  <si>
    <r>
      <t>3</t>
    </r>
    <r>
      <rPr>
        <sz val="10"/>
        <rFont val="宋体"/>
        <family val="3"/>
        <charset val="134"/>
      </rPr>
      <t>、外语类</t>
    </r>
  </si>
  <si>
    <r>
      <t>4</t>
    </r>
    <r>
      <rPr>
        <sz val="10"/>
        <rFont val="宋体"/>
        <family val="3"/>
        <charset val="134"/>
      </rPr>
      <t>、计算机、行业水平类</t>
    </r>
  </si>
  <si>
    <r>
      <t>5</t>
    </r>
    <r>
      <rPr>
        <sz val="10"/>
        <rFont val="宋体"/>
        <family val="3"/>
        <charset val="134"/>
      </rPr>
      <t>、综合类</t>
    </r>
  </si>
  <si>
    <r>
      <rPr>
        <sz val="10"/>
        <rFont val="宋体"/>
        <family val="3"/>
        <charset val="134"/>
      </rPr>
      <t>备注</t>
    </r>
  </si>
  <si>
    <t xml:space="preserve">       材化学院2019届推荐免试研究生面试结果第一榜（创新创业人才）</t>
    <phoneticPr fontId="6" type="noConversion"/>
  </si>
  <si>
    <r>
      <rPr>
        <sz val="10"/>
        <rFont val="宋体"/>
        <family val="3"/>
        <charset val="134"/>
      </rPr>
      <t>序号</t>
    </r>
    <phoneticPr fontId="6" type="noConversion"/>
  </si>
  <si>
    <r>
      <rPr>
        <sz val="10"/>
        <rFont val="宋体"/>
        <family val="3"/>
        <charset val="134"/>
      </rPr>
      <t>奖励加分合计</t>
    </r>
    <phoneticPr fontId="6" type="noConversion"/>
  </si>
  <si>
    <r>
      <rPr>
        <sz val="10"/>
        <rFont val="宋体"/>
        <family val="3"/>
        <charset val="134"/>
      </rPr>
      <t>专家考核结果排序</t>
    </r>
    <phoneticPr fontId="6" type="noConversion"/>
  </si>
  <si>
    <t>20151000646</t>
    <phoneticPr fontId="6" type="noConversion"/>
  </si>
  <si>
    <r>
      <rPr>
        <sz val="10"/>
        <rFont val="宋体"/>
        <family val="3"/>
        <charset val="134"/>
      </rPr>
      <t>丁洁琼</t>
    </r>
    <phoneticPr fontId="6" type="noConversion"/>
  </si>
  <si>
    <r>
      <rPr>
        <sz val="10"/>
        <rFont val="宋体"/>
        <family val="3"/>
        <charset val="134"/>
      </rPr>
      <t>创新创业</t>
    </r>
    <phoneticPr fontId="6" type="noConversion"/>
  </si>
  <si>
    <t>20151003509</t>
    <phoneticPr fontId="6" type="noConversion"/>
  </si>
  <si>
    <r>
      <rPr>
        <sz val="10"/>
        <rFont val="宋体"/>
        <family val="3"/>
        <charset val="134"/>
      </rPr>
      <t>突出人才转推创新创业</t>
    </r>
    <phoneticPr fontId="6" type="noConversion"/>
  </si>
  <si>
    <t>20151000863</t>
    <phoneticPr fontId="10" type="noConversion"/>
  </si>
  <si>
    <r>
      <rPr>
        <sz val="10"/>
        <rFont val="宋体"/>
        <family val="3"/>
        <charset val="134"/>
      </rPr>
      <t>王佳丽</t>
    </r>
    <phoneticPr fontId="10" type="noConversion"/>
  </si>
  <si>
    <t>20151000674</t>
    <phoneticPr fontId="6" type="noConversion"/>
  </si>
  <si>
    <r>
      <rPr>
        <sz val="10"/>
        <rFont val="宋体"/>
        <family val="3"/>
        <charset val="134"/>
      </rPr>
      <t>张鸣颖</t>
    </r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</si>
</sst>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20">
    <cellStyle name="常规" xfId="0" builtinId="0"/>
    <cellStyle name="常规 10" xfId="2"/>
    <cellStyle name="常规 11" xfId="1"/>
    <cellStyle name="常规 11 2" xfId="11"/>
    <cellStyle name="常规 2" xfId="3"/>
    <cellStyle name="常规 2 2" xfId="12"/>
    <cellStyle name="常规 3" xfId="4"/>
    <cellStyle name="常规 3 2" xfId="13"/>
    <cellStyle name="常规 4" xfId="5"/>
    <cellStyle name="常规 4 2" xfId="14"/>
    <cellStyle name="常规 5" xfId="6"/>
    <cellStyle name="常规 5 2" xfId="15"/>
    <cellStyle name="常规 6" xfId="7"/>
    <cellStyle name="常规 6 2" xfId="16"/>
    <cellStyle name="常规 7" xfId="8"/>
    <cellStyle name="常规 7 2" xfId="17"/>
    <cellStyle name="常规 8" xfId="9"/>
    <cellStyle name="常规 8 2" xfId="18"/>
    <cellStyle name="常规 9" xfId="10"/>
    <cellStyle name="常规 9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P2" sqref="P2"/>
    </sheetView>
  </sheetViews>
  <sheetFormatPr defaultColWidth="8.75" defaultRowHeight="14.25"/>
  <cols>
    <col min="1" max="1" width="5.5" style="1" customWidth="1"/>
    <col min="2" max="2" width="11.125" style="1" customWidth="1"/>
    <col min="3" max="3" width="8.625" style="1" customWidth="1"/>
    <col min="4" max="4" width="6.25" style="1" customWidth="1"/>
    <col min="5" max="5" width="6.75" style="1" customWidth="1"/>
    <col min="6" max="6" width="8.75" style="1"/>
    <col min="7" max="7" width="7.25" style="1" customWidth="1"/>
    <col min="8" max="8" width="7" style="1" customWidth="1"/>
    <col min="9" max="9" width="6.25" style="1" customWidth="1"/>
    <col min="10" max="10" width="7.25" style="1" customWidth="1"/>
    <col min="11" max="11" width="5.25" style="1" customWidth="1"/>
    <col min="12" max="12" width="6.25" style="1" customWidth="1"/>
    <col min="13" max="13" width="19.25" style="1" customWidth="1"/>
    <col min="14" max="14" width="17" style="1" customWidth="1"/>
    <col min="15" max="16384" width="8.75" style="1"/>
  </cols>
  <sheetData>
    <row r="1" spans="1:14" ht="35.25" customHeight="1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2" customFormat="1" ht="74.25">
      <c r="A2" s="13" t="s">
        <v>19</v>
      </c>
      <c r="B2" s="18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8" t="s">
        <v>20</v>
      </c>
      <c r="M2" s="18" t="s">
        <v>17</v>
      </c>
      <c r="N2" s="13" t="s">
        <v>21</v>
      </c>
    </row>
    <row r="3" spans="1:14" ht="24" customHeight="1">
      <c r="A3" s="19">
        <v>1</v>
      </c>
      <c r="B3" s="3" t="s">
        <v>22</v>
      </c>
      <c r="C3" s="7">
        <v>10</v>
      </c>
      <c r="D3" s="4" t="s">
        <v>23</v>
      </c>
      <c r="E3" s="5">
        <v>3.7570000000000001</v>
      </c>
      <c r="F3" s="6">
        <v>87.57</v>
      </c>
      <c r="G3" s="18">
        <v>1</v>
      </c>
      <c r="H3" s="18"/>
      <c r="I3" s="18">
        <v>2</v>
      </c>
      <c r="J3" s="18">
        <v>1</v>
      </c>
      <c r="K3" s="18">
        <v>0.5</v>
      </c>
      <c r="L3" s="18">
        <v>4.5</v>
      </c>
      <c r="M3" s="20" t="s">
        <v>24</v>
      </c>
      <c r="N3" s="19">
        <v>1</v>
      </c>
    </row>
    <row r="4" spans="1:14" ht="22.5" customHeight="1">
      <c r="A4" s="19">
        <v>2</v>
      </c>
      <c r="B4" s="12" t="s">
        <v>25</v>
      </c>
      <c r="C4" s="11" t="s">
        <v>0</v>
      </c>
      <c r="D4" s="11" t="s">
        <v>1</v>
      </c>
      <c r="E4" s="5" t="s">
        <v>2</v>
      </c>
      <c r="F4" s="14">
        <f t="shared" ref="F4:F5" si="0">(E4-1)*10+60</f>
        <v>87.240000000000009</v>
      </c>
      <c r="G4" s="18">
        <v>0.3</v>
      </c>
      <c r="H4" s="18">
        <v>5</v>
      </c>
      <c r="I4" s="18">
        <v>1</v>
      </c>
      <c r="J4" s="18"/>
      <c r="K4" s="18">
        <v>0.5</v>
      </c>
      <c r="L4" s="18">
        <f t="shared" ref="L4:L5" si="1">G4+H4+I4+J4+K4</f>
        <v>6.8</v>
      </c>
      <c r="M4" s="14" t="s">
        <v>26</v>
      </c>
      <c r="N4" s="5">
        <v>2</v>
      </c>
    </row>
    <row r="5" spans="1:14" ht="20.25" customHeight="1">
      <c r="A5" s="19">
        <v>3</v>
      </c>
      <c r="B5" s="10" t="s">
        <v>27</v>
      </c>
      <c r="C5" s="11" t="s">
        <v>0</v>
      </c>
      <c r="D5" s="8" t="s">
        <v>28</v>
      </c>
      <c r="E5" s="5" t="s">
        <v>3</v>
      </c>
      <c r="F5" s="8">
        <f t="shared" si="0"/>
        <v>87.42</v>
      </c>
      <c r="G5" s="13"/>
      <c r="H5" s="13"/>
      <c r="I5" s="13">
        <v>2</v>
      </c>
      <c r="J5" s="13">
        <v>1</v>
      </c>
      <c r="K5" s="13">
        <v>0.5</v>
      </c>
      <c r="L5" s="9">
        <f t="shared" si="1"/>
        <v>3.5</v>
      </c>
      <c r="M5" s="14" t="s">
        <v>26</v>
      </c>
      <c r="N5" s="5">
        <v>3</v>
      </c>
    </row>
    <row r="6" spans="1:14" ht="22.5" customHeight="1">
      <c r="A6" s="19">
        <v>4</v>
      </c>
      <c r="B6" s="12" t="s">
        <v>29</v>
      </c>
      <c r="C6" s="5" t="s">
        <v>4</v>
      </c>
      <c r="D6" s="14" t="s">
        <v>30</v>
      </c>
      <c r="E6" s="5" t="s">
        <v>5</v>
      </c>
      <c r="F6" s="14">
        <f t="shared" ref="F6" si="2">(E6-1)*10+60</f>
        <v>84.9</v>
      </c>
      <c r="G6" s="18">
        <v>1</v>
      </c>
      <c r="H6" s="18">
        <v>2</v>
      </c>
      <c r="I6" s="18">
        <v>0</v>
      </c>
      <c r="J6" s="18">
        <v>0</v>
      </c>
      <c r="K6" s="18">
        <v>0</v>
      </c>
      <c r="L6" s="19">
        <v>3</v>
      </c>
      <c r="M6" s="14" t="s">
        <v>26</v>
      </c>
      <c r="N6" s="5">
        <v>4</v>
      </c>
    </row>
    <row r="8" spans="1:14" ht="49.5" customHeight="1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</sheetData>
  <sortState ref="B3:Q5">
    <sortCondition ref="C3:C5"/>
  </sortState>
  <mergeCells count="2">
    <mergeCell ref="A8:N8"/>
    <mergeCell ref="A1:N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2018-09-08T10:21:50Z</cp:lastPrinted>
  <dcterms:created xsi:type="dcterms:W3CDTF">2008-09-11T17:22:52Z</dcterms:created>
  <dcterms:modified xsi:type="dcterms:W3CDTF">2018-09-09T13:27:55Z</dcterms:modified>
</cp:coreProperties>
</file>