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保研资格公示\"/>
    </mc:Choice>
  </mc:AlternateContent>
  <bookViews>
    <workbookView xWindow="-1890" yWindow="735" windowWidth="18495" windowHeight="7365"/>
  </bookViews>
  <sheets>
    <sheet name="学生基本学籍信息表" sheetId="1" r:id="rId1"/>
  </sheets>
  <calcPr calcId="162913"/>
</workbook>
</file>

<file path=xl/calcChain.xml><?xml version="1.0" encoding="utf-8"?>
<calcChain xmlns="http://schemas.openxmlformats.org/spreadsheetml/2006/main">
  <c r="I14" i="1" l="1"/>
  <c r="I15" i="1"/>
  <c r="I16" i="1"/>
  <c r="I17" i="1"/>
  <c r="I18" i="1"/>
  <c r="I19" i="1"/>
  <c r="I20" i="1"/>
  <c r="I21" i="1"/>
  <c r="I22" i="1"/>
  <c r="I13" i="1"/>
  <c r="H3" i="1" l="1"/>
  <c r="E3" i="1"/>
  <c r="E4" i="1"/>
  <c r="H4" i="1" s="1"/>
  <c r="E15" i="1"/>
  <c r="H15" i="1" s="1"/>
  <c r="E5" i="1"/>
  <c r="H5" i="1" s="1"/>
  <c r="E13" i="1"/>
  <c r="H13" i="1" s="1"/>
  <c r="E6" i="1"/>
  <c r="H6" i="1" s="1"/>
  <c r="E9" i="1"/>
  <c r="H9" i="1" s="1"/>
  <c r="E19" i="1"/>
  <c r="H19" i="1" s="1"/>
  <c r="E11" i="1"/>
  <c r="H11" i="1" s="1"/>
  <c r="E10" i="1"/>
  <c r="H10" i="1" s="1"/>
  <c r="E20" i="1"/>
  <c r="H20" i="1" s="1"/>
  <c r="E23" i="1"/>
  <c r="H23" i="1" s="1"/>
  <c r="E7" i="1"/>
  <c r="H7" i="1" s="1"/>
  <c r="E17" i="1"/>
  <c r="H17" i="1" s="1"/>
  <c r="E24" i="1"/>
  <c r="H24" i="1" s="1"/>
  <c r="E8" i="1"/>
  <c r="H8" i="1" s="1"/>
  <c r="E16" i="1"/>
  <c r="H16" i="1" s="1"/>
  <c r="E21" i="1"/>
  <c r="H21" i="1" s="1"/>
  <c r="E14" i="1"/>
  <c r="H14" i="1" s="1"/>
  <c r="E22" i="1"/>
  <c r="H22" i="1" s="1"/>
  <c r="E25" i="1"/>
  <c r="H25" i="1" s="1"/>
  <c r="E18" i="1"/>
  <c r="H18" i="1" s="1"/>
  <c r="E12" i="1"/>
  <c r="H12" i="1" s="1"/>
</calcChain>
</file>

<file path=xl/sharedStrings.xml><?xml version="1.0" encoding="utf-8"?>
<sst xmlns="http://schemas.openxmlformats.org/spreadsheetml/2006/main" count="71" uniqueCount="61">
  <si>
    <t>序号</t>
  </si>
  <si>
    <t>学号</t>
  </si>
  <si>
    <t>姓名</t>
  </si>
  <si>
    <t>2017300000040</t>
  </si>
  <si>
    <t>杨清宇</t>
  </si>
  <si>
    <t>2017300000063</t>
  </si>
  <si>
    <t>谢梦琪</t>
  </si>
  <si>
    <t>2017300000052</t>
  </si>
  <si>
    <t>吴双</t>
  </si>
  <si>
    <t>2017300000055</t>
  </si>
  <si>
    <t>陈晓晗</t>
  </si>
  <si>
    <t>2017300000032</t>
  </si>
  <si>
    <t>曾奕</t>
  </si>
  <si>
    <t>2017300000043</t>
  </si>
  <si>
    <t>王秀琪</t>
  </si>
  <si>
    <t>2017300000037</t>
  </si>
  <si>
    <t>傅书妍</t>
  </si>
  <si>
    <t>2017300000030</t>
  </si>
  <si>
    <t>沈钰洁</t>
  </si>
  <si>
    <t>2017300000041</t>
  </si>
  <si>
    <t>蔡雅涵</t>
  </si>
  <si>
    <t>2017300000031</t>
  </si>
  <si>
    <t>洛昭怡</t>
  </si>
  <si>
    <t>2017300000056</t>
  </si>
  <si>
    <t>孟晨</t>
  </si>
  <si>
    <t>2017300000033</t>
  </si>
  <si>
    <t>刘职贤</t>
  </si>
  <si>
    <t>2017300000028</t>
  </si>
  <si>
    <t>赵一聪</t>
  </si>
  <si>
    <t>2017300000004</t>
  </si>
  <si>
    <t>王杰</t>
  </si>
  <si>
    <t>2017300000012</t>
  </si>
  <si>
    <t>宋瑞</t>
  </si>
  <si>
    <t>2017300000024</t>
  </si>
  <si>
    <t>朱静宜</t>
  </si>
  <si>
    <t>2017300000002</t>
  </si>
  <si>
    <t>尹雪</t>
  </si>
  <si>
    <t>2017300000022</t>
  </si>
  <si>
    <t>钱思屹</t>
  </si>
  <si>
    <t>2017300000016</t>
  </si>
  <si>
    <t>杨梓宜</t>
  </si>
  <si>
    <t>2017300000017</t>
  </si>
  <si>
    <t>李汀滢</t>
  </si>
  <si>
    <t>2017300000018</t>
  </si>
  <si>
    <t>方颖洁</t>
  </si>
  <si>
    <t>2017300000025</t>
  </si>
  <si>
    <t>李梦柠</t>
  </si>
  <si>
    <t>2017300000008</t>
  </si>
  <si>
    <t>田静</t>
  </si>
  <si>
    <t xml:space="preserve"> </t>
    <phoneticPr fontId="1" type="noConversion"/>
  </si>
  <si>
    <t>必修课成绩</t>
    <phoneticPr fontId="1" type="noConversion"/>
  </si>
  <si>
    <t>科研加分</t>
    <phoneticPr fontId="1" type="noConversion"/>
  </si>
  <si>
    <t>活动加分</t>
    <phoneticPr fontId="1" type="noConversion"/>
  </si>
  <si>
    <t>综合成绩</t>
    <phoneticPr fontId="1" type="noConversion"/>
  </si>
  <si>
    <t>必修课学分绩</t>
    <phoneticPr fontId="1" type="noConversion"/>
  </si>
  <si>
    <t>有</t>
    <phoneticPr fontId="1" type="noConversion"/>
  </si>
  <si>
    <t>放弃</t>
    <phoneticPr fontId="1" type="noConversion"/>
  </si>
  <si>
    <t>放弃</t>
    <phoneticPr fontId="1" type="noConversion"/>
  </si>
  <si>
    <t xml:space="preserve"> 2017级人文班推免生资格公示</t>
    <phoneticPr fontId="1" type="noConversion"/>
  </si>
  <si>
    <t>推免资格</t>
    <phoneticPr fontId="1" type="noConversion"/>
  </si>
  <si>
    <t>注：2017级人文班有三位同学主动放弃推免资格，并提交了本人签字的放弃声明。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</si>
</sst>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indexed="8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4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G23" sqref="G23"/>
    </sheetView>
  </sheetViews>
  <sheetFormatPr defaultColWidth="9" defaultRowHeight="14.25"/>
  <cols>
    <col min="2" max="2" width="14.25" customWidth="1"/>
    <col min="4" max="8" width="16.625" customWidth="1"/>
    <col min="9" max="9" width="11.75" style="8" customWidth="1"/>
  </cols>
  <sheetData>
    <row r="1" spans="1:10" ht="18">
      <c r="A1" s="10" t="s">
        <v>58</v>
      </c>
      <c r="B1" s="11"/>
      <c r="C1" s="11"/>
      <c r="D1" s="11"/>
      <c r="E1" s="11"/>
      <c r="F1" s="11"/>
      <c r="G1" s="11"/>
      <c r="H1" s="11"/>
      <c r="I1" s="9"/>
    </row>
    <row r="2" spans="1:10">
      <c r="A2" s="1" t="s">
        <v>0</v>
      </c>
      <c r="B2" s="3" t="s">
        <v>1</v>
      </c>
      <c r="C2" s="3" t="s">
        <v>2</v>
      </c>
      <c r="D2" s="7" t="s">
        <v>54</v>
      </c>
      <c r="E2" s="7" t="s">
        <v>50</v>
      </c>
      <c r="F2" s="7" t="s">
        <v>51</v>
      </c>
      <c r="G2" s="7" t="s">
        <v>52</v>
      </c>
      <c r="H2" s="7" t="s">
        <v>53</v>
      </c>
      <c r="I2" s="7" t="s">
        <v>59</v>
      </c>
    </row>
    <row r="3" spans="1:10">
      <c r="A3" s="4">
        <v>1</v>
      </c>
      <c r="B3" s="5" t="s">
        <v>3</v>
      </c>
      <c r="C3" s="5" t="s">
        <v>4</v>
      </c>
      <c r="D3" s="6">
        <v>90.802325581395394</v>
      </c>
      <c r="E3" s="7">
        <f t="shared" ref="E3:E25" si="0">D3*0.9</f>
        <v>81.722093023255852</v>
      </c>
      <c r="F3" s="6">
        <v>5</v>
      </c>
      <c r="G3" s="6">
        <v>1.5</v>
      </c>
      <c r="H3" s="7">
        <f t="shared" ref="H3:H25" si="1">E3+F3+G3</f>
        <v>88.222093023255852</v>
      </c>
      <c r="I3" s="7" t="s">
        <v>55</v>
      </c>
      <c r="J3" s="2"/>
    </row>
    <row r="4" spans="1:10">
      <c r="A4" s="4">
        <v>2</v>
      </c>
      <c r="B4" s="5" t="s">
        <v>5</v>
      </c>
      <c r="C4" s="5" t="s">
        <v>6</v>
      </c>
      <c r="D4" s="6">
        <v>90.686046511627893</v>
      </c>
      <c r="E4" s="7">
        <f t="shared" si="0"/>
        <v>81.617441860465107</v>
      </c>
      <c r="F4" s="6">
        <v>5</v>
      </c>
      <c r="G4" s="6">
        <v>0.4</v>
      </c>
      <c r="H4" s="7">
        <f t="shared" si="1"/>
        <v>87.017441860465112</v>
      </c>
      <c r="I4" s="7" t="s">
        <v>55</v>
      </c>
      <c r="J4" s="2"/>
    </row>
    <row r="5" spans="1:10">
      <c r="A5" s="4">
        <v>3</v>
      </c>
      <c r="B5" s="5" t="s">
        <v>7</v>
      </c>
      <c r="C5" s="5" t="s">
        <v>8</v>
      </c>
      <c r="D5" s="6">
        <v>90.379310344827601</v>
      </c>
      <c r="E5" s="7">
        <f t="shared" si="0"/>
        <v>81.341379310344848</v>
      </c>
      <c r="F5" s="6">
        <v>2.5</v>
      </c>
      <c r="G5" s="6">
        <v>3</v>
      </c>
      <c r="H5" s="7">
        <f t="shared" si="1"/>
        <v>86.841379310344848</v>
      </c>
      <c r="I5" s="7" t="s">
        <v>55</v>
      </c>
    </row>
    <row r="6" spans="1:10">
      <c r="A6" s="4">
        <v>4</v>
      </c>
      <c r="B6" s="3" t="s">
        <v>11</v>
      </c>
      <c r="C6" s="3" t="s">
        <v>12</v>
      </c>
      <c r="D6" s="7">
        <v>90.195402298850595</v>
      </c>
      <c r="E6" s="7">
        <f t="shared" si="0"/>
        <v>81.175862068965543</v>
      </c>
      <c r="F6" s="7">
        <v>4.5</v>
      </c>
      <c r="G6" s="7">
        <v>0.9</v>
      </c>
      <c r="H6" s="7">
        <f t="shared" si="1"/>
        <v>86.575862068965549</v>
      </c>
      <c r="I6" s="7" t="s">
        <v>55</v>
      </c>
    </row>
    <row r="7" spans="1:10">
      <c r="A7" s="4">
        <v>5</v>
      </c>
      <c r="B7" s="3" t="s">
        <v>41</v>
      </c>
      <c r="C7" s="3" t="s">
        <v>42</v>
      </c>
      <c r="D7" s="7">
        <v>88.8735632183908</v>
      </c>
      <c r="E7" s="7">
        <f t="shared" si="0"/>
        <v>79.986206896551721</v>
      </c>
      <c r="F7" s="7">
        <v>3.5</v>
      </c>
      <c r="G7" s="7">
        <v>2.2000000000000002</v>
      </c>
      <c r="H7" s="7">
        <f t="shared" si="1"/>
        <v>85.686206896551724</v>
      </c>
      <c r="I7" s="7" t="s">
        <v>55</v>
      </c>
    </row>
    <row r="8" spans="1:10">
      <c r="A8" s="4">
        <v>6</v>
      </c>
      <c r="B8" s="3" t="s">
        <v>17</v>
      </c>
      <c r="C8" s="3" t="s">
        <v>18</v>
      </c>
      <c r="D8" s="7">
        <v>88.379310344827601</v>
      </c>
      <c r="E8" s="7">
        <f t="shared" si="0"/>
        <v>79.541379310344837</v>
      </c>
      <c r="F8" s="7">
        <v>4</v>
      </c>
      <c r="G8" s="7">
        <v>1.6</v>
      </c>
      <c r="H8" s="7">
        <f t="shared" si="1"/>
        <v>85.141379310344831</v>
      </c>
      <c r="I8" s="7" t="s">
        <v>55</v>
      </c>
    </row>
    <row r="9" spans="1:10">
      <c r="A9" s="4">
        <v>7</v>
      </c>
      <c r="B9" s="3" t="s">
        <v>31</v>
      </c>
      <c r="C9" s="3" t="s">
        <v>32</v>
      </c>
      <c r="D9" s="7">
        <v>90.058139534883693</v>
      </c>
      <c r="E9" s="7">
        <f t="shared" si="0"/>
        <v>81.052325581395323</v>
      </c>
      <c r="F9" s="7">
        <v>4</v>
      </c>
      <c r="G9" s="7">
        <v>0</v>
      </c>
      <c r="H9" s="7">
        <f t="shared" si="1"/>
        <v>85.052325581395323</v>
      </c>
      <c r="I9" s="7" t="s">
        <v>55</v>
      </c>
    </row>
    <row r="10" spans="1:10">
      <c r="A10" s="4">
        <v>8</v>
      </c>
      <c r="B10" s="3" t="s">
        <v>35</v>
      </c>
      <c r="C10" s="3" t="s">
        <v>36</v>
      </c>
      <c r="D10" s="7">
        <v>89.046511627906995</v>
      </c>
      <c r="E10" s="7">
        <f t="shared" si="0"/>
        <v>80.141860465116295</v>
      </c>
      <c r="F10" s="7">
        <v>4</v>
      </c>
      <c r="G10" s="7">
        <v>0.6</v>
      </c>
      <c r="H10" s="7">
        <f t="shared" si="1"/>
        <v>84.741860465116289</v>
      </c>
      <c r="I10" s="7" t="s">
        <v>55</v>
      </c>
    </row>
    <row r="11" spans="1:10">
      <c r="A11" s="4">
        <v>9</v>
      </c>
      <c r="B11" s="5" t="s">
        <v>13</v>
      </c>
      <c r="C11" s="5" t="s">
        <v>14</v>
      </c>
      <c r="D11" s="6">
        <v>89.425287356321803</v>
      </c>
      <c r="E11" s="7">
        <f t="shared" si="0"/>
        <v>80.482758620689623</v>
      </c>
      <c r="F11" s="6">
        <v>3</v>
      </c>
      <c r="G11" s="6">
        <v>0.7</v>
      </c>
      <c r="H11" s="7">
        <f t="shared" si="1"/>
        <v>84.182758620689626</v>
      </c>
      <c r="I11" s="7" t="s">
        <v>55</v>
      </c>
    </row>
    <row r="12" spans="1:10">
      <c r="A12" s="4">
        <v>10</v>
      </c>
      <c r="B12" s="3" t="s">
        <v>27</v>
      </c>
      <c r="C12" s="3" t="s">
        <v>28</v>
      </c>
      <c r="D12" s="7">
        <v>90.890410958904098</v>
      </c>
      <c r="E12" s="7">
        <f t="shared" si="0"/>
        <v>81.80136986301369</v>
      </c>
      <c r="F12" s="7">
        <v>1</v>
      </c>
      <c r="G12" s="7">
        <v>1</v>
      </c>
      <c r="H12" s="7">
        <f t="shared" si="1"/>
        <v>83.80136986301369</v>
      </c>
      <c r="I12" s="7" t="s">
        <v>56</v>
      </c>
    </row>
    <row r="13" spans="1:10">
      <c r="A13" s="4">
        <v>11</v>
      </c>
      <c r="B13" s="3" t="s">
        <v>29</v>
      </c>
      <c r="C13" s="3" t="s">
        <v>30</v>
      </c>
      <c r="D13" s="7">
        <v>90.310344827586206</v>
      </c>
      <c r="E13" s="7">
        <f t="shared" si="0"/>
        <v>81.279310344827593</v>
      </c>
      <c r="F13" s="7">
        <v>1.2</v>
      </c>
      <c r="G13" s="7">
        <v>1.3</v>
      </c>
      <c r="H13" s="7">
        <f t="shared" si="1"/>
        <v>83.779310344827593</v>
      </c>
      <c r="I13" s="7" t="str">
        <f>$I$11</f>
        <v>有</v>
      </c>
    </row>
    <row r="14" spans="1:10">
      <c r="A14" s="4">
        <v>12</v>
      </c>
      <c r="B14" s="3" t="s">
        <v>45</v>
      </c>
      <c r="C14" s="3" t="s">
        <v>46</v>
      </c>
      <c r="D14" s="7">
        <v>87.781609195402297</v>
      </c>
      <c r="E14" s="7">
        <f t="shared" si="0"/>
        <v>79.00344827586207</v>
      </c>
      <c r="F14" s="7">
        <v>1.6</v>
      </c>
      <c r="G14" s="7">
        <v>3</v>
      </c>
      <c r="H14" s="7">
        <f t="shared" si="1"/>
        <v>83.603448275862064</v>
      </c>
      <c r="I14" s="7" t="str">
        <f t="shared" ref="I14:I22" si="2">$I$11</f>
        <v>有</v>
      </c>
    </row>
    <row r="15" spans="1:10">
      <c r="A15" s="4">
        <v>13</v>
      </c>
      <c r="B15" s="5" t="s">
        <v>9</v>
      </c>
      <c r="C15" s="5" t="s">
        <v>10</v>
      </c>
      <c r="D15" s="7">
        <v>90.423529411764704</v>
      </c>
      <c r="E15" s="7">
        <f t="shared" si="0"/>
        <v>81.38117647058823</v>
      </c>
      <c r="F15" s="7">
        <v>1.5</v>
      </c>
      <c r="G15" s="7">
        <v>0.6</v>
      </c>
      <c r="H15" s="7">
        <f t="shared" si="1"/>
        <v>83.481176470588224</v>
      </c>
      <c r="I15" s="7" t="str">
        <f t="shared" si="2"/>
        <v>有</v>
      </c>
    </row>
    <row r="16" spans="1:10">
      <c r="A16" s="4">
        <v>14</v>
      </c>
      <c r="B16" s="5" t="s">
        <v>19</v>
      </c>
      <c r="C16" s="5" t="s">
        <v>20</v>
      </c>
      <c r="D16" s="7">
        <v>88.220930229999993</v>
      </c>
      <c r="E16" s="7">
        <f t="shared" si="0"/>
        <v>79.398837207</v>
      </c>
      <c r="F16" s="7">
        <v>2</v>
      </c>
      <c r="G16" s="7">
        <v>0.8</v>
      </c>
      <c r="H16" s="7">
        <f t="shared" si="1"/>
        <v>82.198837206999997</v>
      </c>
      <c r="I16" s="7" t="str">
        <f t="shared" si="2"/>
        <v>有</v>
      </c>
    </row>
    <row r="17" spans="1:10">
      <c r="A17" s="4">
        <v>15</v>
      </c>
      <c r="B17" s="3" t="s">
        <v>43</v>
      </c>
      <c r="C17" s="3" t="s">
        <v>44</v>
      </c>
      <c r="D17" s="7">
        <v>88.7931034482759</v>
      </c>
      <c r="E17" s="7">
        <f t="shared" si="0"/>
        <v>79.913793103448313</v>
      </c>
      <c r="F17" s="7">
        <v>0.6</v>
      </c>
      <c r="G17" s="7">
        <v>1.5</v>
      </c>
      <c r="H17" s="7">
        <f t="shared" si="1"/>
        <v>82.013793103448307</v>
      </c>
      <c r="I17" s="7" t="str">
        <f t="shared" si="2"/>
        <v>有</v>
      </c>
    </row>
    <row r="18" spans="1:10">
      <c r="A18" s="4">
        <v>16</v>
      </c>
      <c r="B18" s="5" t="s">
        <v>23</v>
      </c>
      <c r="C18" s="5" t="s">
        <v>24</v>
      </c>
      <c r="D18" s="7">
        <v>87.494252873563198</v>
      </c>
      <c r="E18" s="7">
        <f t="shared" si="0"/>
        <v>78.744827586206881</v>
      </c>
      <c r="F18" s="7">
        <v>2.5</v>
      </c>
      <c r="G18" s="7">
        <v>0.6</v>
      </c>
      <c r="H18" s="7">
        <f t="shared" si="1"/>
        <v>81.844827586206875</v>
      </c>
      <c r="I18" s="7" t="str">
        <f t="shared" si="2"/>
        <v>有</v>
      </c>
      <c r="J18" t="s">
        <v>49</v>
      </c>
    </row>
    <row r="19" spans="1:10">
      <c r="A19" s="4">
        <v>17</v>
      </c>
      <c r="B19" s="3" t="s">
        <v>33</v>
      </c>
      <c r="C19" s="3" t="s">
        <v>34</v>
      </c>
      <c r="D19" s="7">
        <v>89.563218390804593</v>
      </c>
      <c r="E19" s="7">
        <f t="shared" si="0"/>
        <v>80.606896551724134</v>
      </c>
      <c r="F19" s="7">
        <v>1.1000000000000001</v>
      </c>
      <c r="G19" s="7">
        <v>0</v>
      </c>
      <c r="H19" s="7">
        <f t="shared" si="1"/>
        <v>81.706896551724128</v>
      </c>
      <c r="I19" s="7" t="str">
        <f t="shared" si="2"/>
        <v>有</v>
      </c>
    </row>
    <row r="20" spans="1:10">
      <c r="A20" s="4">
        <v>18</v>
      </c>
      <c r="B20" s="3" t="s">
        <v>37</v>
      </c>
      <c r="C20" s="3" t="s">
        <v>38</v>
      </c>
      <c r="D20" s="7">
        <v>88.954545454545496</v>
      </c>
      <c r="E20" s="7">
        <f t="shared" si="0"/>
        <v>80.059090909090955</v>
      </c>
      <c r="F20" s="7">
        <v>0.6</v>
      </c>
      <c r="G20" s="7">
        <v>0.2</v>
      </c>
      <c r="H20" s="7">
        <f t="shared" si="1"/>
        <v>80.859090909090952</v>
      </c>
      <c r="I20" s="7" t="str">
        <f t="shared" si="2"/>
        <v>有</v>
      </c>
    </row>
    <row r="21" spans="1:10">
      <c r="A21" s="4">
        <v>19</v>
      </c>
      <c r="B21" s="3" t="s">
        <v>21</v>
      </c>
      <c r="C21" s="3" t="s">
        <v>22</v>
      </c>
      <c r="D21" s="7">
        <v>87.7931034482759</v>
      </c>
      <c r="E21" s="7">
        <f t="shared" si="0"/>
        <v>79.013793103448307</v>
      </c>
      <c r="F21" s="7">
        <v>1.6</v>
      </c>
      <c r="G21" s="7">
        <v>0.2</v>
      </c>
      <c r="H21" s="7">
        <f t="shared" si="1"/>
        <v>80.813793103448305</v>
      </c>
      <c r="I21" s="7" t="str">
        <f t="shared" si="2"/>
        <v>有</v>
      </c>
    </row>
    <row r="22" spans="1:10">
      <c r="A22" s="4">
        <v>20</v>
      </c>
      <c r="B22" s="3" t="s">
        <v>47</v>
      </c>
      <c r="C22" s="3" t="s">
        <v>48</v>
      </c>
      <c r="D22" s="7">
        <v>87.712643678160902</v>
      </c>
      <c r="E22" s="7">
        <f t="shared" si="0"/>
        <v>78.941379310344814</v>
      </c>
      <c r="F22" s="7">
        <v>1</v>
      </c>
      <c r="G22" s="7">
        <v>0.2</v>
      </c>
      <c r="H22" s="7">
        <f t="shared" si="1"/>
        <v>80.141379310344817</v>
      </c>
      <c r="I22" s="7" t="str">
        <f t="shared" si="2"/>
        <v>有</v>
      </c>
    </row>
    <row r="23" spans="1:10">
      <c r="A23" s="4">
        <v>21</v>
      </c>
      <c r="B23" s="3" t="s">
        <v>39</v>
      </c>
      <c r="C23" s="3" t="s">
        <v>40</v>
      </c>
      <c r="D23" s="7">
        <v>88.896551724137893</v>
      </c>
      <c r="E23" s="7">
        <f t="shared" si="0"/>
        <v>80.006896551724111</v>
      </c>
      <c r="F23" s="7">
        <v>0</v>
      </c>
      <c r="G23" s="7">
        <v>0</v>
      </c>
      <c r="H23" s="7">
        <f t="shared" si="1"/>
        <v>80.006896551724111</v>
      </c>
      <c r="I23" s="7" t="s">
        <v>57</v>
      </c>
    </row>
    <row r="24" spans="1:10">
      <c r="A24" s="4">
        <v>22</v>
      </c>
      <c r="B24" s="3" t="s">
        <v>15</v>
      </c>
      <c r="C24" s="3" t="s">
        <v>16</v>
      </c>
      <c r="D24" s="7">
        <v>88.441860465116307</v>
      </c>
      <c r="E24" s="7">
        <f t="shared" si="0"/>
        <v>79.597674418604683</v>
      </c>
      <c r="F24" s="7">
        <v>0</v>
      </c>
      <c r="G24" s="7">
        <v>0</v>
      </c>
      <c r="H24" s="7">
        <f t="shared" si="1"/>
        <v>79.597674418604683</v>
      </c>
      <c r="I24" s="7" t="s">
        <v>57</v>
      </c>
    </row>
    <row r="25" spans="1:10">
      <c r="A25" s="4">
        <v>23</v>
      </c>
      <c r="B25" s="3" t="s">
        <v>25</v>
      </c>
      <c r="C25" s="3" t="s">
        <v>26</v>
      </c>
      <c r="D25" s="7">
        <v>87.576470588235296</v>
      </c>
      <c r="E25" s="7">
        <f t="shared" si="0"/>
        <v>78.818823529411773</v>
      </c>
      <c r="F25" s="7">
        <v>0.6</v>
      </c>
      <c r="G25" s="7">
        <v>0</v>
      </c>
      <c r="H25" s="7">
        <f t="shared" si="1"/>
        <v>79.418823529411767</v>
      </c>
      <c r="I25" s="7" t="s">
        <v>55</v>
      </c>
    </row>
    <row r="26" spans="1:10">
      <c r="B26" s="12" t="s">
        <v>60</v>
      </c>
    </row>
  </sheetData>
  <sortState ref="B3:J29">
    <sortCondition descending="1" ref="H3:H29"/>
  </sortState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学生基本学籍信息表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郁奅迩</dc:creator>
  <cp:lastModifiedBy>DEll</cp:lastModifiedBy>
  <dcterms:created xsi:type="dcterms:W3CDTF">2020-08-24T19:24:00Z</dcterms:created>
  <dcterms:modified xsi:type="dcterms:W3CDTF">2020-09-21T11:41:49Z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2.1.3</vt:lpwstr>
  </property>
  <property fmtid="{D5CDD505-2E9C-101B-9397-08002B2CF9AE}" pid="4" name="KSOProductBuildVer">
    <vt:lpwstr>2052-11.1.0.9912</vt:lpwstr>
  </property>
</Properties>
</file>