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615" windowHeight="50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3"/>
  <c r="B14"/>
  <c r="B19"/>
  <c r="B28"/>
  <c r="B29"/>
  <c r="B74"/>
  <c r="B77"/>
  <c r="B83"/>
  <c r="B84"/>
  <c r="B85"/>
  <c r="B88"/>
  <c r="B92"/>
  <c r="B94"/>
  <c r="B110"/>
  <c r="B124"/>
  <c r="B6"/>
  <c r="B107"/>
  <c r="B39"/>
  <c r="B120"/>
  <c r="B47"/>
  <c r="B60"/>
  <c r="B61"/>
  <c r="B62"/>
  <c r="B63"/>
  <c r="B64"/>
  <c r="B65"/>
  <c r="B66"/>
  <c r="B82"/>
  <c r="B89"/>
  <c r="B123"/>
  <c r="B118"/>
  <c r="B119"/>
  <c r="B93"/>
  <c r="B37"/>
  <c r="B101"/>
  <c r="B102"/>
  <c r="B103"/>
  <c r="B73"/>
  <c r="B75"/>
  <c r="B76"/>
  <c r="B78"/>
  <c r="B30"/>
  <c r="B31"/>
  <c r="B109"/>
  <c r="B111"/>
  <c r="B112"/>
  <c r="B113"/>
  <c r="B114"/>
  <c r="B97"/>
  <c r="B98"/>
  <c r="B5"/>
  <c r="B8"/>
  <c r="B9"/>
  <c r="B12"/>
  <c r="B13"/>
  <c r="B44"/>
</calcChain>
</file>

<file path=xl/sharedStrings.xml><?xml version="1.0" encoding="utf-8"?>
<sst xmlns="http://schemas.openxmlformats.org/spreadsheetml/2006/main" count="443" uniqueCount="220">
  <si>
    <t>序号</t>
  </si>
  <si>
    <t>姓名</t>
  </si>
  <si>
    <t>性别</t>
  </si>
  <si>
    <t>总成绩</t>
  </si>
  <si>
    <t>刘欣</t>
  </si>
  <si>
    <t>女</t>
  </si>
  <si>
    <t>区域经济学</t>
  </si>
  <si>
    <t>李皓祯</t>
  </si>
  <si>
    <t>林瑞</t>
  </si>
  <si>
    <t>孙凯</t>
  </si>
  <si>
    <t>男</t>
  </si>
  <si>
    <t>张楠</t>
  </si>
  <si>
    <t>支丽芳</t>
  </si>
  <si>
    <t>鄂虹延</t>
  </si>
  <si>
    <t>甄涛</t>
  </si>
  <si>
    <t>公共管理</t>
  </si>
  <si>
    <t>康凯</t>
  </si>
  <si>
    <t>韩梦</t>
  </si>
  <si>
    <t>陆佳雯</t>
  </si>
  <si>
    <t>张鹏华</t>
  </si>
  <si>
    <t>彭玉玲</t>
  </si>
  <si>
    <t>社会工作</t>
  </si>
  <si>
    <t>傅为一</t>
  </si>
  <si>
    <t>左婧</t>
  </si>
  <si>
    <t>丁仁松</t>
  </si>
  <si>
    <t>于爽</t>
  </si>
  <si>
    <t>王兰欣</t>
  </si>
  <si>
    <t>刘伟楠</t>
  </si>
  <si>
    <t>余浩</t>
  </si>
  <si>
    <t>庞雨</t>
  </si>
  <si>
    <t>李萌</t>
  </si>
  <si>
    <t>康军</t>
  </si>
  <si>
    <t>李东亚</t>
  </si>
  <si>
    <t>吴月琪</t>
  </si>
  <si>
    <t>王媛</t>
  </si>
  <si>
    <t>周玲</t>
  </si>
  <si>
    <t>渠超</t>
  </si>
  <si>
    <t>董颖慧</t>
  </si>
  <si>
    <t>李美恒</t>
  </si>
  <si>
    <t>吉成龙</t>
  </si>
  <si>
    <t>沈嘉伟</t>
  </si>
  <si>
    <t>世界地区国别史</t>
  </si>
  <si>
    <t>张文卓</t>
  </si>
  <si>
    <t>贾士磊</t>
  </si>
  <si>
    <t>杨子蕊</t>
  </si>
  <si>
    <t>杨博文</t>
  </si>
  <si>
    <t>陈建红</t>
  </si>
  <si>
    <t>赵汇哲</t>
  </si>
  <si>
    <t>罗健</t>
  </si>
  <si>
    <t>世界近现代史</t>
  </si>
  <si>
    <t>孙逸文</t>
  </si>
  <si>
    <t>包涵涵</t>
  </si>
  <si>
    <t>牛慧娟</t>
  </si>
  <si>
    <t>吴笑宇</t>
  </si>
  <si>
    <t>专门史</t>
  </si>
  <si>
    <t>洪亚丽</t>
  </si>
  <si>
    <t>中国近代史</t>
  </si>
  <si>
    <t>朱金柏</t>
  </si>
  <si>
    <t>李苹</t>
  </si>
  <si>
    <t>宁礼振</t>
  </si>
  <si>
    <t>杜笑琦</t>
  </si>
  <si>
    <t>中国古代史</t>
  </si>
  <si>
    <t>王曼婷</t>
  </si>
  <si>
    <t>杨启明</t>
  </si>
  <si>
    <t>康磊</t>
  </si>
  <si>
    <t>王经荃</t>
  </si>
  <si>
    <t>李娜</t>
  </si>
  <si>
    <t>思想政治教育</t>
  </si>
  <si>
    <t>孙清隆</t>
  </si>
  <si>
    <t>张贞</t>
  </si>
  <si>
    <t>袁向旸</t>
  </si>
  <si>
    <t>刘珂</t>
  </si>
  <si>
    <t>闫晨佳</t>
  </si>
  <si>
    <t>马克思主义中国化研究</t>
  </si>
  <si>
    <t>王璐</t>
  </si>
  <si>
    <t>孙宇鹏</t>
  </si>
  <si>
    <t>尹香凝</t>
  </si>
  <si>
    <t>马克思主义基本原理</t>
  </si>
  <si>
    <t>孙婷玉</t>
  </si>
  <si>
    <t>王博阳</t>
  </si>
  <si>
    <t>杜婧文</t>
  </si>
  <si>
    <t>艺术社会学</t>
  </si>
  <si>
    <t>申琳</t>
  </si>
  <si>
    <t>李启梦</t>
  </si>
  <si>
    <t>刘旭展</t>
  </si>
  <si>
    <t>陈雪</t>
  </si>
  <si>
    <t>王朝阳</t>
  </si>
  <si>
    <t>民俗学</t>
  </si>
  <si>
    <t>宋芃芃</t>
  </si>
  <si>
    <t>周国松</t>
  </si>
  <si>
    <t>戚随馨</t>
  </si>
  <si>
    <t>社会学</t>
  </si>
  <si>
    <t>王若尧</t>
  </si>
  <si>
    <t>苏楚茵</t>
  </si>
  <si>
    <t>陆婉婷</t>
  </si>
  <si>
    <t>朱碧瑾</t>
  </si>
  <si>
    <t>王璋</t>
  </si>
  <si>
    <t>陈涛</t>
  </si>
  <si>
    <t>刘默衡</t>
  </si>
  <si>
    <t>吕燕云</t>
  </si>
  <si>
    <t>张婷</t>
  </si>
  <si>
    <t>付茂隆</t>
  </si>
  <si>
    <t>吴爱晖</t>
  </si>
  <si>
    <t>李超</t>
  </si>
  <si>
    <t>行政学</t>
  </si>
  <si>
    <t>张檬</t>
  </si>
  <si>
    <t>梁宗跃</t>
  </si>
  <si>
    <t>段慧丽</t>
  </si>
  <si>
    <t>科学社会主义与国际共产主义运动</t>
  </si>
  <si>
    <t>胡新宝</t>
  </si>
  <si>
    <t>赵旖</t>
  </si>
  <si>
    <t>李少周</t>
  </si>
  <si>
    <t>任玉军</t>
  </si>
  <si>
    <t>于旭</t>
  </si>
  <si>
    <t>苗西敏</t>
  </si>
  <si>
    <t>张准</t>
  </si>
  <si>
    <t>于淼</t>
  </si>
  <si>
    <t>政治学理论</t>
  </si>
  <si>
    <t>张丁</t>
  </si>
  <si>
    <t>尚志刚</t>
  </si>
  <si>
    <t>李悦</t>
  </si>
  <si>
    <t>李松霖</t>
  </si>
  <si>
    <t>牛艳秋</t>
  </si>
  <si>
    <t>李爽</t>
  </si>
  <si>
    <t>宋卉君</t>
  </si>
  <si>
    <t>聂影</t>
  </si>
  <si>
    <t>梁鹏</t>
  </si>
  <si>
    <t>赵宏杨</t>
  </si>
  <si>
    <t>易兰</t>
  </si>
  <si>
    <t>亚太经济</t>
  </si>
  <si>
    <t>张喜佳</t>
  </si>
  <si>
    <t>赵晓梦</t>
  </si>
  <si>
    <t>杨梦婷</t>
  </si>
  <si>
    <t>赵小天</t>
  </si>
  <si>
    <t>产业经济学</t>
  </si>
  <si>
    <t>陈昌浩</t>
  </si>
  <si>
    <t>李晓燕</t>
  </si>
  <si>
    <t>毛硕</t>
  </si>
  <si>
    <t>杨红环</t>
  </si>
  <si>
    <t>郑艳茹</t>
  </si>
  <si>
    <t>靳家晞</t>
  </si>
  <si>
    <t>张思宇</t>
  </si>
  <si>
    <t>李虹辉</t>
  </si>
  <si>
    <t>陈倩</t>
  </si>
  <si>
    <t>杨舜贤</t>
  </si>
  <si>
    <t>刘政达</t>
  </si>
  <si>
    <t>102899250601427</t>
  </si>
  <si>
    <t>102949250003298</t>
  </si>
  <si>
    <t>102129112555888</t>
  </si>
  <si>
    <t>106739000018500</t>
  </si>
  <si>
    <t>106109030220030</t>
  </si>
  <si>
    <t>105209666616008</t>
  </si>
  <si>
    <t>100349228140010</t>
  </si>
  <si>
    <t>102869370815208</t>
  </si>
  <si>
    <t>103199320805238</t>
  </si>
  <si>
    <t>103079210010308</t>
  </si>
  <si>
    <t>105429370106613</t>
  </si>
  <si>
    <t>101519007004494</t>
  </si>
  <si>
    <t>101839218209857</t>
  </si>
  <si>
    <t>107199000000365</t>
  </si>
  <si>
    <t>102129106024753</t>
  </si>
  <si>
    <t>106989611103415</t>
  </si>
  <si>
    <t>878029030505038</t>
  </si>
  <si>
    <t>102699108040032</t>
  </si>
  <si>
    <t>106739000017691</t>
  </si>
  <si>
    <t>106359301002617</t>
  </si>
  <si>
    <t>106109060220032</t>
  </si>
  <si>
    <t>105589230108430</t>
  </si>
  <si>
    <t>878029035200022</t>
  </si>
  <si>
    <t>104599410290009</t>
  </si>
  <si>
    <t>878029060302030</t>
  </si>
  <si>
    <t>102809210008290</t>
  </si>
  <si>
    <t>100569000103814</t>
  </si>
  <si>
    <t>103579210001117</t>
  </si>
  <si>
    <t>102859210909768</t>
  </si>
  <si>
    <t>103579210001231</t>
  </si>
  <si>
    <t>102699156010007</t>
  </si>
  <si>
    <t>102139040000162</t>
  </si>
  <si>
    <t>106979220709741</t>
  </si>
  <si>
    <t>878029030501007</t>
  </si>
  <si>
    <t>101459000012409</t>
  </si>
  <si>
    <t>100349228011040</t>
  </si>
  <si>
    <t>102809210019059</t>
  </si>
  <si>
    <t>105339431617511</t>
  </si>
  <si>
    <t>106369060200165</t>
  </si>
  <si>
    <t>102849210719974</t>
  </si>
  <si>
    <t>105209666622083</t>
  </si>
  <si>
    <t>103579210001048</t>
  </si>
  <si>
    <t>101839219118695</t>
  </si>
  <si>
    <t>879039000000377</t>
  </si>
  <si>
    <t>100709555507512</t>
  </si>
  <si>
    <t>100369999915006</t>
  </si>
  <si>
    <t>104599410240020</t>
  </si>
  <si>
    <t>102849210217901</t>
  </si>
  <si>
    <t>878029030501006</t>
  </si>
  <si>
    <t>100349228000652</t>
  </si>
  <si>
    <t>102139040001002</t>
  </si>
  <si>
    <t>107189331110621</t>
  </si>
  <si>
    <t>102709000011800</t>
  </si>
  <si>
    <t>102479370113923</t>
  </si>
  <si>
    <t>101459000011172</t>
  </si>
  <si>
    <t>102139040001282</t>
  </si>
  <si>
    <t>105619200011098</t>
  </si>
  <si>
    <t>103579210001014</t>
  </si>
  <si>
    <t>878029030202001</t>
  </si>
  <si>
    <t>107309021009381</t>
  </si>
  <si>
    <t>101839219110686</t>
  </si>
  <si>
    <t>816019372110530</t>
  </si>
  <si>
    <t>100279218030006</t>
  </si>
  <si>
    <t>878029030505036</t>
  </si>
  <si>
    <t>102809210007371</t>
  </si>
  <si>
    <t>878029030501013</t>
  </si>
  <si>
    <t>878029030503014</t>
  </si>
  <si>
    <t>考生编号</t>
    <phoneticPr fontId="1" type="noConversion"/>
  </si>
  <si>
    <t>报考专业</t>
    <phoneticPr fontId="1" type="noConversion"/>
  </si>
  <si>
    <r>
      <t>刘泽</t>
    </r>
    <r>
      <rPr>
        <sz val="10"/>
        <rFont val="宋体"/>
        <family val="3"/>
        <charset val="134"/>
        <scheme val="minor"/>
      </rPr>
      <t>栋</t>
    </r>
  </si>
  <si>
    <t>初试权重</t>
    <phoneticPr fontId="1" type="noConversion"/>
  </si>
  <si>
    <t>复试权重</t>
    <phoneticPr fontId="1" type="noConversion"/>
  </si>
  <si>
    <t>黑龙江省社会科学院硕士研究生2019年参加复试考生成绩</t>
    <phoneticPr fontId="1" type="noConversion"/>
  </si>
  <si>
    <t xml:space="preserve">   说明：公示期五天（4月1日至4月5日），如需咨询，请与吴老师联系，电话0451-58670399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</si>
</sst>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3"/>
      <color theme="1"/>
      <name val="宋体"/>
      <family val="2"/>
      <charset val="134"/>
      <scheme val="minor"/>
    </font>
    <font>
      <sz val="13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sz val="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</cellXfs>
  <cellStyles count="20">
    <cellStyle name="常规" xfId="0" builtinId="0"/>
    <cellStyle name="常规 2" xfId="1"/>
    <cellStyle name="常规 2 10" xfId="5"/>
    <cellStyle name="常规 2 11" xfId="6"/>
    <cellStyle name="常规 2 2" xfId="7"/>
    <cellStyle name="常规 2 3" xfId="8"/>
    <cellStyle name="常规 2 4" xfId="9"/>
    <cellStyle name="常规 2 5" xfId="10"/>
    <cellStyle name="常规 2 6" xfId="11"/>
    <cellStyle name="常规 2 7" xfId="12"/>
    <cellStyle name="常规 2 8" xfId="13"/>
    <cellStyle name="常规 2 9" xfId="14"/>
    <cellStyle name="常规 3" xfId="2"/>
    <cellStyle name="常规 3 2" xfId="15"/>
    <cellStyle name="常规 3 3" xfId="16"/>
    <cellStyle name="常规 3 4" xfId="17"/>
    <cellStyle name="常规 3 5" xfId="18"/>
    <cellStyle name="常规 3 6" xfId="19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72;&#20307;&#20844;&#31034;20190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19979;&#36733;&#35843;&#21058;&#32771;&#29983;&#65288;&#29992;&#20110;&#20570;&#25972;&#20307;&#20844;&#3103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032;&#65289;2019&#35843;&#21058;&#21442;&#21152;&#22797;&#35797;&#20154;&#215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68;&#24535;&#24895;&#32771;&#299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姓名</v>
          </cell>
          <cell r="B1" t="str">
            <v>初试权重0.5</v>
          </cell>
          <cell r="C1" t="str">
            <v>复试总分</v>
          </cell>
          <cell r="D1" t="str">
            <v>复试平均分</v>
          </cell>
          <cell r="E1" t="str">
            <v>复试权重0.5</v>
          </cell>
          <cell r="F1" t="str">
            <v>总成绩</v>
          </cell>
          <cell r="G1" t="str">
            <v>总成绩排名</v>
          </cell>
        </row>
        <row r="2">
          <cell r="A2" t="str">
            <v>洪亚丽</v>
          </cell>
          <cell r="B2">
            <v>42.75</v>
          </cell>
          <cell r="C2">
            <v>247</v>
          </cell>
          <cell r="D2">
            <v>82.333333333333329</v>
          </cell>
          <cell r="E2">
            <v>41.166666666666664</v>
          </cell>
          <cell r="F2">
            <v>83.916666666666657</v>
          </cell>
          <cell r="G2">
            <v>1</v>
          </cell>
        </row>
        <row r="3">
          <cell r="A3" t="str">
            <v>李悦</v>
          </cell>
          <cell r="B3">
            <v>41.5</v>
          </cell>
          <cell r="C3">
            <v>243</v>
          </cell>
          <cell r="D3">
            <v>81</v>
          </cell>
          <cell r="E3">
            <v>40.5</v>
          </cell>
          <cell r="F3">
            <v>82</v>
          </cell>
          <cell r="G3">
            <v>4</v>
          </cell>
        </row>
        <row r="4">
          <cell r="A4" t="str">
            <v>宋芃芃</v>
          </cell>
          <cell r="B4">
            <v>45.25</v>
          </cell>
          <cell r="C4">
            <v>253</v>
          </cell>
          <cell r="D4">
            <v>84.333333333333329</v>
          </cell>
          <cell r="E4">
            <v>42.166666666666664</v>
          </cell>
          <cell r="F4">
            <v>87.416666666666657</v>
          </cell>
          <cell r="G4">
            <v>2</v>
          </cell>
        </row>
        <row r="5">
          <cell r="A5" t="str">
            <v>陆佳雯</v>
          </cell>
          <cell r="B5">
            <v>42.5</v>
          </cell>
          <cell r="C5">
            <v>247</v>
          </cell>
          <cell r="D5">
            <v>82.333333333333329</v>
          </cell>
          <cell r="E5">
            <v>41.166666666666664</v>
          </cell>
          <cell r="F5">
            <v>83.666666666666657</v>
          </cell>
          <cell r="G5">
            <v>4</v>
          </cell>
        </row>
        <row r="6">
          <cell r="A6" t="str">
            <v>康凯</v>
          </cell>
          <cell r="B6">
            <v>44.5</v>
          </cell>
          <cell r="C6">
            <v>248</v>
          </cell>
          <cell r="D6">
            <v>82.666666666666671</v>
          </cell>
          <cell r="E6">
            <v>41.333333333333336</v>
          </cell>
          <cell r="F6">
            <v>85.833333333333343</v>
          </cell>
          <cell r="G6">
            <v>2</v>
          </cell>
        </row>
        <row r="7">
          <cell r="A7" t="str">
            <v>韩梦</v>
          </cell>
          <cell r="B7">
            <v>45.25</v>
          </cell>
          <cell r="C7">
            <v>236</v>
          </cell>
          <cell r="D7">
            <v>78.666666666666671</v>
          </cell>
          <cell r="E7">
            <v>39.333333333333336</v>
          </cell>
          <cell r="F7">
            <v>84.583333333333343</v>
          </cell>
          <cell r="G7">
            <v>3</v>
          </cell>
        </row>
        <row r="8">
          <cell r="A8" t="str">
            <v>甄涛</v>
          </cell>
          <cell r="B8">
            <v>51</v>
          </cell>
          <cell r="C8">
            <v>243</v>
          </cell>
          <cell r="D8">
            <v>81</v>
          </cell>
          <cell r="E8">
            <v>40.5</v>
          </cell>
          <cell r="F8">
            <v>91.5</v>
          </cell>
          <cell r="G8">
            <v>1</v>
          </cell>
        </row>
        <row r="9">
          <cell r="A9" t="str">
            <v>李松霖</v>
          </cell>
          <cell r="B9">
            <v>40.5</v>
          </cell>
          <cell r="C9">
            <v>248</v>
          </cell>
          <cell r="D9">
            <v>82.666666666666671</v>
          </cell>
          <cell r="E9">
            <v>41.333333333333336</v>
          </cell>
          <cell r="F9">
            <v>81.833333333333343</v>
          </cell>
          <cell r="G9">
            <v>5</v>
          </cell>
        </row>
        <row r="10">
          <cell r="A10" t="str">
            <v>康军</v>
          </cell>
          <cell r="B10">
            <v>40.75</v>
          </cell>
          <cell r="C10">
            <v>233</v>
          </cell>
          <cell r="D10">
            <v>77.666666666666671</v>
          </cell>
          <cell r="E10">
            <v>38.833333333333336</v>
          </cell>
          <cell r="F10">
            <v>79.583333333333343</v>
          </cell>
          <cell r="G10">
            <v>11</v>
          </cell>
        </row>
        <row r="11">
          <cell r="A11" t="str">
            <v>杜婧文</v>
          </cell>
          <cell r="B11">
            <v>41.125</v>
          </cell>
          <cell r="C11">
            <v>276</v>
          </cell>
          <cell r="D11">
            <v>92</v>
          </cell>
          <cell r="E11">
            <v>46</v>
          </cell>
          <cell r="F11">
            <v>87.125</v>
          </cell>
          <cell r="G11">
            <v>1</v>
          </cell>
        </row>
        <row r="12">
          <cell r="A12" t="str">
            <v>梁宗跃</v>
          </cell>
          <cell r="B12">
            <v>41.25</v>
          </cell>
          <cell r="C12">
            <v>242</v>
          </cell>
          <cell r="D12">
            <v>80.666666666666671</v>
          </cell>
          <cell r="E12">
            <v>40.333333333333336</v>
          </cell>
          <cell r="F12">
            <v>81.583333333333343</v>
          </cell>
          <cell r="G12">
            <v>3</v>
          </cell>
        </row>
        <row r="13">
          <cell r="A13" t="str">
            <v>沈嘉伟</v>
          </cell>
          <cell r="B13">
            <v>41.25</v>
          </cell>
          <cell r="C13">
            <v>275</v>
          </cell>
          <cell r="D13">
            <v>91.666666666666671</v>
          </cell>
          <cell r="E13">
            <v>45.833333333333336</v>
          </cell>
          <cell r="F13">
            <v>87.083333333333343</v>
          </cell>
          <cell r="G13">
            <v>1</v>
          </cell>
        </row>
        <row r="14">
          <cell r="A14" t="str">
            <v>余浩</v>
          </cell>
          <cell r="B14">
            <v>41.25</v>
          </cell>
          <cell r="C14">
            <v>258</v>
          </cell>
          <cell r="D14">
            <v>86</v>
          </cell>
          <cell r="E14">
            <v>43</v>
          </cell>
          <cell r="F14">
            <v>84.25</v>
          </cell>
          <cell r="G14">
            <v>8</v>
          </cell>
        </row>
        <row r="15">
          <cell r="A15" t="str">
            <v>申琳</v>
          </cell>
          <cell r="B15">
            <v>41.25</v>
          </cell>
          <cell r="C15">
            <v>270</v>
          </cell>
          <cell r="D15">
            <v>90</v>
          </cell>
          <cell r="E15">
            <v>45</v>
          </cell>
          <cell r="F15">
            <v>86.25</v>
          </cell>
          <cell r="G15">
            <v>2</v>
          </cell>
        </row>
        <row r="16">
          <cell r="A16" t="str">
            <v>王兰欣</v>
          </cell>
          <cell r="B16">
            <v>41.25</v>
          </cell>
          <cell r="C16">
            <v>264</v>
          </cell>
          <cell r="D16">
            <v>88</v>
          </cell>
          <cell r="E16">
            <v>44</v>
          </cell>
          <cell r="F16">
            <v>85.25</v>
          </cell>
          <cell r="G16">
            <v>6</v>
          </cell>
        </row>
        <row r="17">
          <cell r="A17" t="str">
            <v>王璐</v>
          </cell>
          <cell r="B17">
            <v>41.375</v>
          </cell>
          <cell r="C17">
            <v>279.39999999999998</v>
          </cell>
          <cell r="D17">
            <v>93.133333333333326</v>
          </cell>
          <cell r="E17">
            <v>46.566666666666663</v>
          </cell>
          <cell r="F17">
            <v>87.941666666666663</v>
          </cell>
          <cell r="G17">
            <v>2</v>
          </cell>
        </row>
        <row r="18">
          <cell r="A18" t="str">
            <v>任玉军</v>
          </cell>
          <cell r="B18">
            <v>41.75</v>
          </cell>
          <cell r="C18">
            <v>233</v>
          </cell>
          <cell r="D18">
            <v>77.666666666666671</v>
          </cell>
          <cell r="E18">
            <v>38.833333333333336</v>
          </cell>
          <cell r="F18">
            <v>80.583333333333343</v>
          </cell>
          <cell r="G18">
            <v>5</v>
          </cell>
        </row>
        <row r="19">
          <cell r="A19" t="str">
            <v>王曼婷</v>
          </cell>
          <cell r="B19">
            <v>41.875</v>
          </cell>
          <cell r="C19">
            <v>252.2</v>
          </cell>
          <cell r="D19">
            <v>84.066666666666663</v>
          </cell>
          <cell r="E19">
            <v>42.033333333333331</v>
          </cell>
          <cell r="F19">
            <v>83.908333333333331</v>
          </cell>
          <cell r="G19">
            <v>2</v>
          </cell>
        </row>
        <row r="20">
          <cell r="A20" t="str">
            <v>王若尧</v>
          </cell>
          <cell r="B20">
            <v>42</v>
          </cell>
          <cell r="C20">
            <v>276</v>
          </cell>
          <cell r="D20">
            <v>92</v>
          </cell>
          <cell r="E20">
            <v>46</v>
          </cell>
          <cell r="F20">
            <v>88</v>
          </cell>
          <cell r="G20">
            <v>2</v>
          </cell>
        </row>
        <row r="21">
          <cell r="A21" t="str">
            <v>孙清隆</v>
          </cell>
          <cell r="B21">
            <v>42</v>
          </cell>
          <cell r="C21">
            <v>254.2</v>
          </cell>
          <cell r="D21">
            <v>84.733333333333334</v>
          </cell>
          <cell r="E21">
            <v>42.366666666666667</v>
          </cell>
          <cell r="F21">
            <v>84.366666666666674</v>
          </cell>
          <cell r="G21">
            <v>2</v>
          </cell>
        </row>
        <row r="22">
          <cell r="A22" t="str">
            <v>王朝阳</v>
          </cell>
          <cell r="B22">
            <v>42.125</v>
          </cell>
          <cell r="C22">
            <v>281</v>
          </cell>
          <cell r="D22">
            <v>93.666666666666671</v>
          </cell>
          <cell r="E22">
            <v>46.833333333333336</v>
          </cell>
          <cell r="F22">
            <v>88.958333333333343</v>
          </cell>
          <cell r="G22">
            <v>1</v>
          </cell>
        </row>
        <row r="23">
          <cell r="A23" t="str">
            <v>杨启明</v>
          </cell>
          <cell r="B23">
            <v>42.25</v>
          </cell>
          <cell r="C23">
            <v>235.8</v>
          </cell>
          <cell r="D23">
            <v>78.600000000000009</v>
          </cell>
          <cell r="E23">
            <v>39.300000000000004</v>
          </cell>
          <cell r="F23">
            <v>81.550000000000011</v>
          </cell>
          <cell r="G23">
            <v>3</v>
          </cell>
        </row>
        <row r="24">
          <cell r="A24" t="str">
            <v>赵旖</v>
          </cell>
          <cell r="B24">
            <v>42.375</v>
          </cell>
          <cell r="C24">
            <v>241</v>
          </cell>
          <cell r="D24">
            <v>80.333333333333329</v>
          </cell>
          <cell r="E24">
            <v>40.166666666666664</v>
          </cell>
          <cell r="F24">
            <v>82.541666666666657</v>
          </cell>
          <cell r="G24">
            <v>3</v>
          </cell>
        </row>
        <row r="25">
          <cell r="A25" t="str">
            <v>朱金柏</v>
          </cell>
          <cell r="B25">
            <v>42.375</v>
          </cell>
          <cell r="C25">
            <v>228.8</v>
          </cell>
          <cell r="D25">
            <v>76.266666666666666</v>
          </cell>
          <cell r="E25">
            <v>38.133333333333333</v>
          </cell>
          <cell r="F25">
            <v>80.508333333333326</v>
          </cell>
          <cell r="G25">
            <v>2</v>
          </cell>
        </row>
        <row r="26">
          <cell r="A26" t="str">
            <v>朱碧瑾</v>
          </cell>
          <cell r="B26">
            <v>42.375</v>
          </cell>
          <cell r="C26">
            <v>265</v>
          </cell>
          <cell r="D26">
            <v>88.333333333333329</v>
          </cell>
          <cell r="E26">
            <v>44.166666666666664</v>
          </cell>
          <cell r="F26">
            <v>86.541666666666657</v>
          </cell>
          <cell r="G26">
            <v>5</v>
          </cell>
        </row>
        <row r="27">
          <cell r="A27" t="str">
            <v>于爽</v>
          </cell>
          <cell r="B27">
            <v>42.5</v>
          </cell>
          <cell r="C27">
            <v>257</v>
          </cell>
          <cell r="D27">
            <v>85.666666666666671</v>
          </cell>
          <cell r="E27">
            <v>42.833333333333336</v>
          </cell>
          <cell r="F27">
            <v>85.333333333333343</v>
          </cell>
          <cell r="G27">
            <v>5</v>
          </cell>
        </row>
        <row r="28">
          <cell r="A28" t="str">
            <v>尚志刚</v>
          </cell>
          <cell r="B28">
            <v>42.5</v>
          </cell>
          <cell r="C28">
            <v>240</v>
          </cell>
          <cell r="D28">
            <v>80</v>
          </cell>
          <cell r="E28">
            <v>40</v>
          </cell>
          <cell r="F28">
            <v>82.5</v>
          </cell>
          <cell r="G28">
            <v>3</v>
          </cell>
        </row>
        <row r="29">
          <cell r="A29" t="str">
            <v>贾士磊</v>
          </cell>
          <cell r="B29">
            <v>42.5</v>
          </cell>
          <cell r="C29">
            <v>256</v>
          </cell>
          <cell r="D29">
            <v>85.333333333333329</v>
          </cell>
          <cell r="E29">
            <v>42.666666666666664</v>
          </cell>
          <cell r="F29">
            <v>85.166666666666657</v>
          </cell>
          <cell r="G29">
            <v>3</v>
          </cell>
        </row>
        <row r="30">
          <cell r="A30" t="str">
            <v>孙逸文</v>
          </cell>
          <cell r="B30">
            <v>42.625</v>
          </cell>
          <cell r="C30">
            <v>272</v>
          </cell>
          <cell r="D30">
            <v>90.666666666666671</v>
          </cell>
          <cell r="E30">
            <v>45.333333333333336</v>
          </cell>
          <cell r="F30">
            <v>87.958333333333343</v>
          </cell>
          <cell r="G30">
            <v>2</v>
          </cell>
        </row>
        <row r="31">
          <cell r="A31" t="str">
            <v>李少周</v>
          </cell>
          <cell r="B31">
            <v>42.75</v>
          </cell>
          <cell r="C31">
            <v>238</v>
          </cell>
          <cell r="D31">
            <v>79.333333333333329</v>
          </cell>
          <cell r="E31">
            <v>39.666666666666664</v>
          </cell>
          <cell r="F31">
            <v>82.416666666666657</v>
          </cell>
          <cell r="G31">
            <v>4</v>
          </cell>
        </row>
        <row r="32">
          <cell r="A32" t="str">
            <v>左婧</v>
          </cell>
          <cell r="B32">
            <v>42.75</v>
          </cell>
          <cell r="C32">
            <v>263</v>
          </cell>
          <cell r="D32">
            <v>87.666666666666671</v>
          </cell>
          <cell r="E32">
            <v>43.833333333333336</v>
          </cell>
          <cell r="F32">
            <v>86.583333333333343</v>
          </cell>
          <cell r="G32">
            <v>3</v>
          </cell>
        </row>
        <row r="33">
          <cell r="A33" t="str">
            <v>李萌</v>
          </cell>
          <cell r="B33">
            <v>42.75</v>
          </cell>
          <cell r="C33">
            <v>222</v>
          </cell>
          <cell r="D33">
            <v>74</v>
          </cell>
          <cell r="E33">
            <v>37</v>
          </cell>
          <cell r="F33">
            <v>79.75</v>
          </cell>
          <cell r="G33">
            <v>10</v>
          </cell>
        </row>
        <row r="34">
          <cell r="A34" t="str">
            <v>李东亚</v>
          </cell>
          <cell r="B34">
            <v>42.875</v>
          </cell>
          <cell r="C34">
            <v>219</v>
          </cell>
          <cell r="D34">
            <v>73</v>
          </cell>
          <cell r="E34">
            <v>36.5</v>
          </cell>
          <cell r="F34">
            <v>79.375</v>
          </cell>
          <cell r="G34">
            <v>12</v>
          </cell>
        </row>
        <row r="35">
          <cell r="A35" t="str">
            <v>李皓祯</v>
          </cell>
          <cell r="B35">
            <v>43.125</v>
          </cell>
          <cell r="C35">
            <v>262</v>
          </cell>
          <cell r="D35">
            <v>87.333333333333329</v>
          </cell>
          <cell r="E35">
            <v>43.666666666666664</v>
          </cell>
          <cell r="F35">
            <v>86.791666666666657</v>
          </cell>
          <cell r="G35">
            <v>2</v>
          </cell>
        </row>
        <row r="36">
          <cell r="A36" t="str">
            <v>赵小天</v>
          </cell>
          <cell r="B36">
            <v>43.25</v>
          </cell>
          <cell r="C36">
            <v>260</v>
          </cell>
          <cell r="D36">
            <v>86.666666666666671</v>
          </cell>
          <cell r="E36">
            <v>43.333333333333336</v>
          </cell>
          <cell r="F36">
            <v>86.583333333333343</v>
          </cell>
          <cell r="G36">
            <v>1</v>
          </cell>
        </row>
        <row r="37">
          <cell r="A37" t="str">
            <v>张喜佳</v>
          </cell>
          <cell r="B37">
            <v>43.25</v>
          </cell>
          <cell r="C37">
            <v>246</v>
          </cell>
          <cell r="D37">
            <v>82</v>
          </cell>
          <cell r="E37">
            <v>41</v>
          </cell>
          <cell r="F37">
            <v>84.25</v>
          </cell>
          <cell r="G37">
            <v>2</v>
          </cell>
        </row>
        <row r="38">
          <cell r="A38" t="str">
            <v>王博阳</v>
          </cell>
          <cell r="B38">
            <v>43.25</v>
          </cell>
          <cell r="C38">
            <v>257.8</v>
          </cell>
          <cell r="D38">
            <v>85.933333333333337</v>
          </cell>
          <cell r="E38">
            <v>42.966666666666669</v>
          </cell>
          <cell r="F38">
            <v>86.216666666666669</v>
          </cell>
          <cell r="G38">
            <v>3</v>
          </cell>
        </row>
        <row r="39">
          <cell r="A39" t="str">
            <v>张思宇</v>
          </cell>
          <cell r="B39">
            <v>43.25</v>
          </cell>
          <cell r="C39">
            <v>233</v>
          </cell>
          <cell r="D39">
            <v>77.666666666666671</v>
          </cell>
          <cell r="E39">
            <v>38.833333333333336</v>
          </cell>
          <cell r="F39">
            <v>82.083333333333343</v>
          </cell>
          <cell r="G39">
            <v>8</v>
          </cell>
        </row>
        <row r="40">
          <cell r="A40" t="str">
            <v>李虹辉</v>
          </cell>
          <cell r="B40">
            <v>43.25</v>
          </cell>
          <cell r="C40">
            <v>230</v>
          </cell>
          <cell r="D40">
            <v>76.666666666666671</v>
          </cell>
          <cell r="E40">
            <v>38.333333333333336</v>
          </cell>
          <cell r="F40">
            <v>81.583333333333343</v>
          </cell>
          <cell r="G40">
            <v>9</v>
          </cell>
        </row>
        <row r="41">
          <cell r="A41" t="str">
            <v>周国松</v>
          </cell>
          <cell r="B41">
            <v>43.375</v>
          </cell>
          <cell r="C41">
            <v>263</v>
          </cell>
          <cell r="D41">
            <v>87.666666666666671</v>
          </cell>
          <cell r="E41">
            <v>43.833333333333336</v>
          </cell>
          <cell r="F41">
            <v>87.208333333333343</v>
          </cell>
          <cell r="G41">
            <v>3</v>
          </cell>
        </row>
        <row r="42">
          <cell r="A42" t="str">
            <v>傅为一</v>
          </cell>
          <cell r="B42">
            <v>43.625</v>
          </cell>
          <cell r="C42">
            <v>259</v>
          </cell>
          <cell r="D42">
            <v>86.333333333333329</v>
          </cell>
          <cell r="E42">
            <v>43.166666666666664</v>
          </cell>
          <cell r="F42">
            <v>86.791666666666657</v>
          </cell>
          <cell r="G42">
            <v>2</v>
          </cell>
        </row>
        <row r="43">
          <cell r="A43" t="str">
            <v>李苹</v>
          </cell>
          <cell r="B43">
            <v>43.625</v>
          </cell>
          <cell r="C43">
            <v>220</v>
          </cell>
          <cell r="D43">
            <v>73.333333333333329</v>
          </cell>
          <cell r="E43">
            <v>36.666666666666664</v>
          </cell>
          <cell r="F43">
            <v>80.291666666666657</v>
          </cell>
          <cell r="G43">
            <v>3</v>
          </cell>
        </row>
        <row r="44">
          <cell r="A44" t="str">
            <v>王璋</v>
          </cell>
          <cell r="B44">
            <v>43.625</v>
          </cell>
          <cell r="C44">
            <v>256</v>
          </cell>
          <cell r="D44">
            <v>85.333333333333329</v>
          </cell>
          <cell r="E44">
            <v>42.666666666666664</v>
          </cell>
          <cell r="F44">
            <v>86.291666666666657</v>
          </cell>
          <cell r="G44">
            <v>6</v>
          </cell>
        </row>
        <row r="45">
          <cell r="A45" t="str">
            <v>易兰</v>
          </cell>
          <cell r="B45">
            <v>43.625</v>
          </cell>
          <cell r="C45">
            <v>264</v>
          </cell>
          <cell r="D45">
            <v>88</v>
          </cell>
          <cell r="E45">
            <v>44</v>
          </cell>
          <cell r="F45">
            <v>87.625</v>
          </cell>
          <cell r="G45">
            <v>1</v>
          </cell>
        </row>
        <row r="46">
          <cell r="A46" t="str">
            <v>庞雨</v>
          </cell>
          <cell r="B46">
            <v>44</v>
          </cell>
          <cell r="C46">
            <v>225</v>
          </cell>
          <cell r="D46">
            <v>75</v>
          </cell>
          <cell r="E46">
            <v>37.5</v>
          </cell>
          <cell r="F46">
            <v>81.5</v>
          </cell>
          <cell r="G46">
            <v>9</v>
          </cell>
        </row>
        <row r="47">
          <cell r="A47" t="str">
            <v>张文卓</v>
          </cell>
          <cell r="B47">
            <v>44</v>
          </cell>
          <cell r="C47">
            <v>254</v>
          </cell>
          <cell r="D47">
            <v>84.666666666666671</v>
          </cell>
          <cell r="E47">
            <v>42.333333333333336</v>
          </cell>
          <cell r="F47">
            <v>86.333333333333343</v>
          </cell>
          <cell r="G47">
            <v>2</v>
          </cell>
        </row>
        <row r="48">
          <cell r="A48" t="str">
            <v>胡新宝</v>
          </cell>
          <cell r="B48">
            <v>44.125</v>
          </cell>
          <cell r="C48">
            <v>238</v>
          </cell>
          <cell r="D48">
            <v>79.333333333333329</v>
          </cell>
          <cell r="E48">
            <v>39.666666666666664</v>
          </cell>
          <cell r="F48">
            <v>83.791666666666657</v>
          </cell>
          <cell r="G48">
            <v>2</v>
          </cell>
        </row>
        <row r="49">
          <cell r="A49" t="str">
            <v>张檬</v>
          </cell>
          <cell r="B49">
            <v>44.25</v>
          </cell>
          <cell r="C49">
            <v>263</v>
          </cell>
          <cell r="D49">
            <v>87.666666666666671</v>
          </cell>
          <cell r="E49">
            <v>43.833333333333336</v>
          </cell>
          <cell r="F49">
            <v>88.083333333333343</v>
          </cell>
          <cell r="G49">
            <v>2</v>
          </cell>
        </row>
        <row r="50">
          <cell r="A50" t="str">
            <v>张丁</v>
          </cell>
          <cell r="B50">
            <v>44.25</v>
          </cell>
          <cell r="C50">
            <v>255</v>
          </cell>
          <cell r="D50">
            <v>85</v>
          </cell>
          <cell r="E50">
            <v>42.5</v>
          </cell>
          <cell r="F50">
            <v>86.75</v>
          </cell>
          <cell r="G50">
            <v>2</v>
          </cell>
        </row>
        <row r="51">
          <cell r="A51" t="str">
            <v>于淼</v>
          </cell>
          <cell r="B51">
            <v>44.25</v>
          </cell>
          <cell r="C51">
            <v>259</v>
          </cell>
          <cell r="D51">
            <v>86.333333333333329</v>
          </cell>
          <cell r="E51">
            <v>43.166666666666664</v>
          </cell>
          <cell r="F51">
            <v>87.416666666666657</v>
          </cell>
          <cell r="G51">
            <v>1</v>
          </cell>
        </row>
        <row r="52">
          <cell r="A52" t="str">
            <v>张楠</v>
          </cell>
          <cell r="B52">
            <v>44.375</v>
          </cell>
          <cell r="C52">
            <v>242</v>
          </cell>
          <cell r="D52">
            <v>80.666666666666671</v>
          </cell>
          <cell r="E52">
            <v>40.333333333333336</v>
          </cell>
          <cell r="F52">
            <v>84.708333333333343</v>
          </cell>
          <cell r="G52">
            <v>5</v>
          </cell>
        </row>
        <row r="53">
          <cell r="A53" t="str">
            <v>孙婷玉</v>
          </cell>
          <cell r="B53">
            <v>44.625</v>
          </cell>
          <cell r="C53">
            <v>249.6</v>
          </cell>
          <cell r="D53">
            <v>83.2</v>
          </cell>
          <cell r="E53">
            <v>41.6</v>
          </cell>
          <cell r="F53">
            <v>86.224999999999994</v>
          </cell>
          <cell r="G53">
            <v>2</v>
          </cell>
        </row>
        <row r="54">
          <cell r="A54" t="str">
            <v>杨红环</v>
          </cell>
          <cell r="B54">
            <v>44.75</v>
          </cell>
          <cell r="C54">
            <v>234</v>
          </cell>
          <cell r="D54">
            <v>78</v>
          </cell>
          <cell r="E54">
            <v>39</v>
          </cell>
          <cell r="F54">
            <v>83.75</v>
          </cell>
          <cell r="G54">
            <v>5</v>
          </cell>
        </row>
        <row r="55">
          <cell r="A55" t="str">
            <v>林瑞</v>
          </cell>
          <cell r="B55">
            <v>44.75</v>
          </cell>
          <cell r="C55">
            <v>244</v>
          </cell>
          <cell r="D55">
            <v>81.333333333333329</v>
          </cell>
          <cell r="E55">
            <v>40.666666666666664</v>
          </cell>
          <cell r="F55">
            <v>85.416666666666657</v>
          </cell>
          <cell r="G55">
            <v>3</v>
          </cell>
        </row>
        <row r="56">
          <cell r="A56" t="str">
            <v>杜笑琦</v>
          </cell>
          <cell r="B56">
            <v>44.75</v>
          </cell>
          <cell r="C56">
            <v>244.8</v>
          </cell>
          <cell r="D56">
            <v>81.600000000000009</v>
          </cell>
          <cell r="E56">
            <v>40.800000000000004</v>
          </cell>
          <cell r="F56">
            <v>85.550000000000011</v>
          </cell>
          <cell r="G56">
            <v>1</v>
          </cell>
        </row>
        <row r="57">
          <cell r="A57" t="str">
            <v>苏楚茵</v>
          </cell>
          <cell r="B57">
            <v>44.875</v>
          </cell>
          <cell r="C57">
            <v>258</v>
          </cell>
          <cell r="D57">
            <v>86</v>
          </cell>
          <cell r="E57">
            <v>43</v>
          </cell>
          <cell r="F57">
            <v>87.875</v>
          </cell>
          <cell r="G57">
            <v>3</v>
          </cell>
        </row>
        <row r="58">
          <cell r="A58" t="str">
            <v>刘欣</v>
          </cell>
          <cell r="B58">
            <v>45.125</v>
          </cell>
          <cell r="C58">
            <v>269</v>
          </cell>
          <cell r="D58">
            <v>89.666666666666671</v>
          </cell>
          <cell r="E58">
            <v>44.833333333333336</v>
          </cell>
          <cell r="F58">
            <v>89.958333333333343</v>
          </cell>
          <cell r="G58">
            <v>1</v>
          </cell>
        </row>
        <row r="59">
          <cell r="A59" t="str">
            <v>陈昌浩</v>
          </cell>
          <cell r="B59">
            <v>45.25</v>
          </cell>
          <cell r="C59">
            <v>246</v>
          </cell>
          <cell r="D59">
            <v>82</v>
          </cell>
          <cell r="E59">
            <v>41</v>
          </cell>
          <cell r="F59">
            <v>86.25</v>
          </cell>
          <cell r="G59">
            <v>2</v>
          </cell>
        </row>
        <row r="60">
          <cell r="A60" t="str">
            <v>陆婉婷</v>
          </cell>
          <cell r="B60">
            <v>45.75</v>
          </cell>
          <cell r="C60">
            <v>246</v>
          </cell>
          <cell r="D60">
            <v>82</v>
          </cell>
          <cell r="E60">
            <v>41</v>
          </cell>
          <cell r="F60">
            <v>86.75</v>
          </cell>
          <cell r="G60">
            <v>4</v>
          </cell>
        </row>
        <row r="61">
          <cell r="A61" t="str">
            <v>刘伟楠</v>
          </cell>
          <cell r="B61">
            <v>46.125</v>
          </cell>
          <cell r="C61">
            <v>230</v>
          </cell>
          <cell r="D61">
            <v>76.666666666666671</v>
          </cell>
          <cell r="E61">
            <v>38.333333333333336</v>
          </cell>
          <cell r="F61">
            <v>84.458333333333343</v>
          </cell>
          <cell r="G61">
            <v>7</v>
          </cell>
        </row>
        <row r="62">
          <cell r="A62" t="str">
            <v>丁仁松</v>
          </cell>
          <cell r="B62">
            <v>46.125</v>
          </cell>
          <cell r="C62">
            <v>237</v>
          </cell>
          <cell r="D62">
            <v>79</v>
          </cell>
          <cell r="E62">
            <v>39.5</v>
          </cell>
          <cell r="F62">
            <v>85.625</v>
          </cell>
          <cell r="G62">
            <v>4</v>
          </cell>
        </row>
        <row r="63">
          <cell r="A63" t="str">
            <v>李超</v>
          </cell>
          <cell r="B63">
            <v>46.25</v>
          </cell>
          <cell r="C63">
            <v>265</v>
          </cell>
          <cell r="D63">
            <v>88.333333333333329</v>
          </cell>
          <cell r="E63">
            <v>44.166666666666664</v>
          </cell>
          <cell r="F63">
            <v>90.416666666666657</v>
          </cell>
          <cell r="G63">
            <v>1</v>
          </cell>
        </row>
        <row r="64">
          <cell r="A64" t="str">
            <v>彭玉玲</v>
          </cell>
          <cell r="B64">
            <v>46.5</v>
          </cell>
          <cell r="C64">
            <v>245</v>
          </cell>
          <cell r="D64">
            <v>81.666666666666671</v>
          </cell>
          <cell r="E64">
            <v>40.833333333333336</v>
          </cell>
          <cell r="F64">
            <v>87.333333333333343</v>
          </cell>
          <cell r="G64">
            <v>1</v>
          </cell>
        </row>
        <row r="65">
          <cell r="A65" t="str">
            <v>罗健</v>
          </cell>
          <cell r="B65">
            <v>46.5</v>
          </cell>
          <cell r="C65">
            <v>268</v>
          </cell>
          <cell r="D65">
            <v>89.333333333333329</v>
          </cell>
          <cell r="E65">
            <v>44.666666666666664</v>
          </cell>
          <cell r="F65">
            <v>91.166666666666657</v>
          </cell>
          <cell r="G65">
            <v>1</v>
          </cell>
        </row>
        <row r="66">
          <cell r="A66" t="str">
            <v>支丽芳</v>
          </cell>
          <cell r="B66">
            <v>46.625</v>
          </cell>
          <cell r="C66">
            <v>227</v>
          </cell>
          <cell r="D66">
            <v>75.666666666666671</v>
          </cell>
          <cell r="E66">
            <v>37.833333333333336</v>
          </cell>
          <cell r="F66">
            <v>84.458333333333343</v>
          </cell>
          <cell r="G66">
            <v>6</v>
          </cell>
        </row>
        <row r="67">
          <cell r="A67" t="str">
            <v>段慧丽</v>
          </cell>
          <cell r="B67">
            <v>47.125</v>
          </cell>
          <cell r="C67">
            <v>256</v>
          </cell>
          <cell r="D67">
            <v>85.333333333333329</v>
          </cell>
          <cell r="E67">
            <v>42.666666666666664</v>
          </cell>
          <cell r="F67">
            <v>89.791666666666657</v>
          </cell>
          <cell r="G67">
            <v>1</v>
          </cell>
        </row>
        <row r="68">
          <cell r="A68" t="str">
            <v>李娜</v>
          </cell>
          <cell r="B68">
            <v>47.625</v>
          </cell>
          <cell r="C68">
            <v>261.2</v>
          </cell>
          <cell r="D68">
            <v>87.066666666666663</v>
          </cell>
          <cell r="E68">
            <v>43.533333333333331</v>
          </cell>
          <cell r="F68">
            <v>91.158333333333331</v>
          </cell>
          <cell r="G68">
            <v>1</v>
          </cell>
        </row>
        <row r="69">
          <cell r="A69" t="str">
            <v>戚随馨</v>
          </cell>
          <cell r="B69">
            <v>48.125</v>
          </cell>
          <cell r="C69">
            <v>275</v>
          </cell>
          <cell r="D69">
            <v>91.666666666666671</v>
          </cell>
          <cell r="E69">
            <v>45.833333333333336</v>
          </cell>
          <cell r="F69">
            <v>93.958333333333343</v>
          </cell>
          <cell r="G69">
            <v>1</v>
          </cell>
        </row>
        <row r="70">
          <cell r="A70" t="str">
            <v>尹香凝</v>
          </cell>
          <cell r="B70">
            <v>49.25</v>
          </cell>
          <cell r="C70">
            <v>280.8</v>
          </cell>
          <cell r="D70">
            <v>93.600000000000009</v>
          </cell>
          <cell r="E70">
            <v>46.800000000000004</v>
          </cell>
          <cell r="F70">
            <v>96.050000000000011</v>
          </cell>
          <cell r="G70">
            <v>1</v>
          </cell>
        </row>
        <row r="71">
          <cell r="A71" t="str">
            <v>闫晨佳</v>
          </cell>
          <cell r="B71">
            <v>50</v>
          </cell>
          <cell r="C71">
            <v>265.39999999999998</v>
          </cell>
          <cell r="D71">
            <v>88.466666666666654</v>
          </cell>
          <cell r="E71">
            <v>44.233333333333327</v>
          </cell>
          <cell r="F71">
            <v>94.23333333333332</v>
          </cell>
          <cell r="G71">
            <v>1</v>
          </cell>
        </row>
        <row r="72">
          <cell r="A72" t="str">
            <v>孙凯</v>
          </cell>
          <cell r="B72">
            <v>44.625</v>
          </cell>
          <cell r="C72">
            <v>244</v>
          </cell>
          <cell r="D72">
            <v>81.333333333333329</v>
          </cell>
          <cell r="E72">
            <v>40.666666666666664</v>
          </cell>
          <cell r="F72">
            <v>85.291666666666657</v>
          </cell>
          <cell r="G72">
            <v>4</v>
          </cell>
        </row>
        <row r="73">
          <cell r="A73" t="str">
            <v>鄂虹延</v>
          </cell>
          <cell r="B73">
            <v>43.75</v>
          </cell>
          <cell r="C73">
            <v>228</v>
          </cell>
          <cell r="D73">
            <v>76</v>
          </cell>
          <cell r="E73">
            <v>38</v>
          </cell>
          <cell r="F73">
            <v>81.75</v>
          </cell>
          <cell r="G73">
            <v>7</v>
          </cell>
        </row>
        <row r="74">
          <cell r="A74" t="str">
            <v>吴月琪</v>
          </cell>
          <cell r="B74">
            <v>42.75</v>
          </cell>
          <cell r="C74">
            <v>219</v>
          </cell>
          <cell r="D74">
            <v>73</v>
          </cell>
          <cell r="E74">
            <v>36.5</v>
          </cell>
          <cell r="F74">
            <v>79.25</v>
          </cell>
          <cell r="G74">
            <v>13</v>
          </cell>
        </row>
        <row r="75">
          <cell r="A75" t="str">
            <v>王媛</v>
          </cell>
          <cell r="B75">
            <v>42</v>
          </cell>
          <cell r="C75">
            <v>221</v>
          </cell>
          <cell r="D75">
            <v>73.666666666666671</v>
          </cell>
          <cell r="E75">
            <v>36.833333333333336</v>
          </cell>
          <cell r="F75">
            <v>78.833333333333343</v>
          </cell>
          <cell r="G75">
            <v>14</v>
          </cell>
        </row>
        <row r="76">
          <cell r="A76" t="str">
            <v>周玲</v>
          </cell>
          <cell r="B76">
            <v>43.875</v>
          </cell>
          <cell r="C76">
            <v>200</v>
          </cell>
          <cell r="D76">
            <v>66.666666666666671</v>
          </cell>
          <cell r="E76">
            <v>33.333333333333336</v>
          </cell>
          <cell r="F76">
            <v>77.208333333333343</v>
          </cell>
          <cell r="G76">
            <v>15</v>
          </cell>
        </row>
        <row r="77">
          <cell r="A77" t="str">
            <v>渠超</v>
          </cell>
          <cell r="B77">
            <v>42.375</v>
          </cell>
          <cell r="C77">
            <v>207</v>
          </cell>
          <cell r="D77">
            <v>69</v>
          </cell>
          <cell r="E77">
            <v>34.5</v>
          </cell>
          <cell r="F77">
            <v>76.875</v>
          </cell>
          <cell r="G77">
            <v>16</v>
          </cell>
        </row>
        <row r="78">
          <cell r="A78" t="str">
            <v>董颖慧</v>
          </cell>
          <cell r="B78">
            <v>42.5</v>
          </cell>
          <cell r="C78">
            <v>195</v>
          </cell>
          <cell r="D78">
            <v>65</v>
          </cell>
          <cell r="E78">
            <v>32.5</v>
          </cell>
          <cell r="F78">
            <v>75</v>
          </cell>
          <cell r="G78">
            <v>17</v>
          </cell>
        </row>
        <row r="79">
          <cell r="A79" t="str">
            <v>李美恒</v>
          </cell>
          <cell r="B79">
            <v>43.75</v>
          </cell>
          <cell r="C79">
            <v>185</v>
          </cell>
          <cell r="D79">
            <v>61.666666666666664</v>
          </cell>
          <cell r="E79">
            <v>30.833333333333332</v>
          </cell>
          <cell r="F79">
            <v>74.583333333333329</v>
          </cell>
          <cell r="G79">
            <v>18</v>
          </cell>
        </row>
        <row r="80">
          <cell r="A80" t="str">
            <v>吉成龙</v>
          </cell>
          <cell r="B80">
            <v>44.5</v>
          </cell>
          <cell r="C80">
            <v>172</v>
          </cell>
          <cell r="D80">
            <v>57.333333333333336</v>
          </cell>
          <cell r="E80">
            <v>28.666666666666668</v>
          </cell>
          <cell r="F80">
            <v>73.166666666666671</v>
          </cell>
          <cell r="G80">
            <v>19</v>
          </cell>
        </row>
        <row r="81">
          <cell r="A81" t="str">
            <v>杨子蕊</v>
          </cell>
          <cell r="B81">
            <v>43.75</v>
          </cell>
          <cell r="C81">
            <v>248</v>
          </cell>
          <cell r="D81">
            <v>82.666666666666671</v>
          </cell>
          <cell r="E81">
            <v>41.333333333333336</v>
          </cell>
          <cell r="F81">
            <v>85.083333333333343</v>
          </cell>
          <cell r="G81">
            <v>4</v>
          </cell>
        </row>
        <row r="82">
          <cell r="A82" t="str">
            <v>牛慧娟</v>
          </cell>
          <cell r="B82">
            <v>43.25</v>
          </cell>
          <cell r="C82">
            <v>238</v>
          </cell>
          <cell r="D82">
            <v>79.333333333333329</v>
          </cell>
          <cell r="E82">
            <v>39.666666666666664</v>
          </cell>
          <cell r="F82">
            <v>82.916666666666657</v>
          </cell>
          <cell r="G82">
            <v>4</v>
          </cell>
        </row>
        <row r="83">
          <cell r="A83" t="str">
            <v>宁礼振</v>
          </cell>
          <cell r="B83">
            <v>42.25</v>
          </cell>
          <cell r="C83">
            <v>222</v>
          </cell>
          <cell r="D83">
            <v>74</v>
          </cell>
          <cell r="E83">
            <v>37</v>
          </cell>
          <cell r="F83">
            <v>79.25</v>
          </cell>
          <cell r="G83">
            <v>4</v>
          </cell>
        </row>
        <row r="84">
          <cell r="A84" t="str">
            <v>康磊</v>
          </cell>
          <cell r="B84">
            <v>42.875</v>
          </cell>
          <cell r="C84">
            <v>226.6</v>
          </cell>
          <cell r="D84">
            <v>75.533333333333331</v>
          </cell>
          <cell r="E84">
            <v>37.766666666666666</v>
          </cell>
          <cell r="F84">
            <v>80.641666666666666</v>
          </cell>
          <cell r="G84">
            <v>4</v>
          </cell>
        </row>
        <row r="85">
          <cell r="A85" t="str">
            <v>王经荃</v>
          </cell>
          <cell r="B85">
            <v>40.625</v>
          </cell>
          <cell r="C85">
            <v>236.2</v>
          </cell>
          <cell r="D85">
            <v>78.733333333333334</v>
          </cell>
          <cell r="E85">
            <v>39.366666666666667</v>
          </cell>
          <cell r="F85">
            <v>79.991666666666674</v>
          </cell>
          <cell r="G85">
            <v>5</v>
          </cell>
        </row>
        <row r="86">
          <cell r="A86" t="str">
            <v>袁向旸</v>
          </cell>
          <cell r="B86">
            <v>44.375</v>
          </cell>
          <cell r="C86">
            <v>229.8</v>
          </cell>
          <cell r="D86">
            <v>76.600000000000009</v>
          </cell>
          <cell r="E86">
            <v>38.300000000000004</v>
          </cell>
          <cell r="F86">
            <v>82.675000000000011</v>
          </cell>
          <cell r="G86">
            <v>4</v>
          </cell>
        </row>
        <row r="87">
          <cell r="A87" t="str">
            <v>孙宇鹏</v>
          </cell>
          <cell r="B87">
            <v>42.75</v>
          </cell>
          <cell r="C87">
            <v>246.8</v>
          </cell>
          <cell r="D87">
            <v>82.266666666666666</v>
          </cell>
          <cell r="E87">
            <v>41.133333333333333</v>
          </cell>
          <cell r="F87">
            <v>83.883333333333326</v>
          </cell>
          <cell r="G87">
            <v>3</v>
          </cell>
        </row>
        <row r="88">
          <cell r="A88" t="str">
            <v>李启梦</v>
          </cell>
          <cell r="B88">
            <v>42.75</v>
          </cell>
          <cell r="C88">
            <v>254</v>
          </cell>
          <cell r="D88">
            <v>84.666666666666671</v>
          </cell>
          <cell r="E88">
            <v>42.333333333333336</v>
          </cell>
          <cell r="F88">
            <v>85.083333333333343</v>
          </cell>
          <cell r="G88">
            <v>3</v>
          </cell>
        </row>
        <row r="89">
          <cell r="A89" t="str">
            <v>刘旭展</v>
          </cell>
          <cell r="B89">
            <v>41.5</v>
          </cell>
          <cell r="C89">
            <v>239</v>
          </cell>
          <cell r="D89">
            <v>79.666666666666671</v>
          </cell>
          <cell r="E89">
            <v>39.833333333333336</v>
          </cell>
          <cell r="F89">
            <v>81.333333333333343</v>
          </cell>
          <cell r="G89">
            <v>4</v>
          </cell>
        </row>
        <row r="90">
          <cell r="A90" t="str">
            <v>陈雪</v>
          </cell>
          <cell r="B90">
            <v>43.375</v>
          </cell>
          <cell r="C90">
            <v>139</v>
          </cell>
          <cell r="D90">
            <v>46.333333333333336</v>
          </cell>
          <cell r="E90">
            <v>23.166666666666668</v>
          </cell>
          <cell r="F90">
            <v>66.541666666666671</v>
          </cell>
          <cell r="G90">
            <v>5</v>
          </cell>
        </row>
        <row r="91">
          <cell r="A91" t="str">
            <v>陈涛</v>
          </cell>
          <cell r="B91">
            <v>40.75</v>
          </cell>
          <cell r="C91">
            <v>271</v>
          </cell>
          <cell r="D91">
            <v>90.333333333333329</v>
          </cell>
          <cell r="E91">
            <v>45.166666666666664</v>
          </cell>
          <cell r="F91">
            <v>85.916666666666657</v>
          </cell>
          <cell r="G91">
            <v>7</v>
          </cell>
        </row>
        <row r="92">
          <cell r="A92" t="str">
            <v>吕燕云</v>
          </cell>
          <cell r="B92">
            <v>44.875</v>
          </cell>
          <cell r="C92">
            <v>199</v>
          </cell>
          <cell r="D92">
            <v>66.333333333333329</v>
          </cell>
          <cell r="E92">
            <v>33.166666666666664</v>
          </cell>
          <cell r="F92">
            <v>78.041666666666657</v>
          </cell>
          <cell r="G92">
            <v>9</v>
          </cell>
        </row>
        <row r="93">
          <cell r="A93" t="str">
            <v>张婷</v>
          </cell>
          <cell r="B93">
            <v>44.5</v>
          </cell>
          <cell r="C93">
            <v>192</v>
          </cell>
          <cell r="D93">
            <v>64</v>
          </cell>
          <cell r="E93">
            <v>32</v>
          </cell>
          <cell r="F93">
            <v>76.5</v>
          </cell>
          <cell r="G93">
            <v>10</v>
          </cell>
        </row>
        <row r="94">
          <cell r="A94" t="str">
            <v>吴爱晖</v>
          </cell>
          <cell r="B94">
            <v>42.375</v>
          </cell>
          <cell r="C94">
            <v>120</v>
          </cell>
          <cell r="D94">
            <v>40</v>
          </cell>
          <cell r="E94">
            <v>20</v>
          </cell>
          <cell r="F94">
            <v>62.375</v>
          </cell>
          <cell r="G94">
            <v>12</v>
          </cell>
        </row>
        <row r="95">
          <cell r="A95" t="str">
            <v>苗西敏</v>
          </cell>
          <cell r="B95">
            <v>40.75</v>
          </cell>
          <cell r="C95">
            <v>228</v>
          </cell>
          <cell r="D95">
            <v>76</v>
          </cell>
          <cell r="E95">
            <v>38</v>
          </cell>
          <cell r="F95">
            <v>78.75</v>
          </cell>
          <cell r="G95">
            <v>8</v>
          </cell>
        </row>
        <row r="96">
          <cell r="A96" t="str">
            <v>张准</v>
          </cell>
          <cell r="B96">
            <v>41.5</v>
          </cell>
          <cell r="C96">
            <v>221</v>
          </cell>
          <cell r="D96">
            <v>73.666666666666671</v>
          </cell>
          <cell r="E96">
            <v>36.833333333333336</v>
          </cell>
          <cell r="F96">
            <v>78.333333333333343</v>
          </cell>
          <cell r="G96">
            <v>9</v>
          </cell>
        </row>
        <row r="97">
          <cell r="A97" t="str">
            <v>牛艳秋</v>
          </cell>
          <cell r="B97">
            <v>41.375</v>
          </cell>
          <cell r="C97">
            <v>241</v>
          </cell>
          <cell r="D97">
            <v>80.333333333333329</v>
          </cell>
          <cell r="E97">
            <v>40.166666666666664</v>
          </cell>
          <cell r="F97">
            <v>81.541666666666657</v>
          </cell>
          <cell r="G97">
            <v>6</v>
          </cell>
        </row>
        <row r="98">
          <cell r="A98" t="str">
            <v>宋卉君</v>
          </cell>
          <cell r="B98">
            <v>41.5</v>
          </cell>
          <cell r="C98">
            <v>234</v>
          </cell>
          <cell r="D98">
            <v>78</v>
          </cell>
          <cell r="E98">
            <v>39</v>
          </cell>
          <cell r="F98">
            <v>80.5</v>
          </cell>
          <cell r="G98">
            <v>8</v>
          </cell>
        </row>
        <row r="99">
          <cell r="A99" t="str">
            <v>聂影</v>
          </cell>
          <cell r="B99">
            <v>42</v>
          </cell>
          <cell r="C99">
            <v>218</v>
          </cell>
          <cell r="D99">
            <v>72.666666666666671</v>
          </cell>
          <cell r="E99">
            <v>36.333333333333336</v>
          </cell>
          <cell r="F99">
            <v>78.333333333333343</v>
          </cell>
          <cell r="G99">
            <v>9</v>
          </cell>
        </row>
        <row r="100">
          <cell r="A100" t="str">
            <v>梁鹏</v>
          </cell>
          <cell r="B100">
            <v>42.375</v>
          </cell>
          <cell r="C100">
            <v>214</v>
          </cell>
          <cell r="D100">
            <v>71.333333333333329</v>
          </cell>
          <cell r="E100">
            <v>35.666666666666664</v>
          </cell>
          <cell r="F100">
            <v>78.041666666666657</v>
          </cell>
          <cell r="G100">
            <v>10</v>
          </cell>
        </row>
        <row r="101">
          <cell r="A101" t="str">
            <v>赵宏杨</v>
          </cell>
          <cell r="B101">
            <v>41.75</v>
          </cell>
          <cell r="C101">
            <v>91</v>
          </cell>
          <cell r="D101">
            <v>30.333333333333332</v>
          </cell>
          <cell r="E101">
            <v>15.166666666666666</v>
          </cell>
          <cell r="F101">
            <v>56.916666666666664</v>
          </cell>
          <cell r="G101">
            <v>11</v>
          </cell>
        </row>
        <row r="102">
          <cell r="A102" t="str">
            <v>赵晓梦</v>
          </cell>
          <cell r="B102">
            <v>45.375</v>
          </cell>
          <cell r="C102">
            <v>227</v>
          </cell>
          <cell r="D102">
            <v>75.666666666666671</v>
          </cell>
          <cell r="E102">
            <v>37.833333333333336</v>
          </cell>
          <cell r="F102">
            <v>83.208333333333343</v>
          </cell>
          <cell r="G102">
            <v>3</v>
          </cell>
        </row>
        <row r="103">
          <cell r="A103" t="str">
            <v>杨梦婷</v>
          </cell>
          <cell r="B103">
            <v>43.125</v>
          </cell>
          <cell r="C103">
            <v>213</v>
          </cell>
          <cell r="D103">
            <v>71</v>
          </cell>
          <cell r="E103">
            <v>35.5</v>
          </cell>
          <cell r="F103">
            <v>78.625</v>
          </cell>
          <cell r="G103">
            <v>4</v>
          </cell>
        </row>
        <row r="104">
          <cell r="A104" t="str">
            <v>李晓燕</v>
          </cell>
          <cell r="B104">
            <v>47.5</v>
          </cell>
          <cell r="C104">
            <v>220</v>
          </cell>
          <cell r="D104">
            <v>73.333333333333329</v>
          </cell>
          <cell r="E104">
            <v>36.666666666666664</v>
          </cell>
          <cell r="F104">
            <v>84.166666666666657</v>
          </cell>
          <cell r="G104">
            <v>3</v>
          </cell>
        </row>
        <row r="105">
          <cell r="A105" t="str">
            <v>郑艳茹</v>
          </cell>
          <cell r="B105">
            <v>43.625</v>
          </cell>
          <cell r="C105">
            <v>239</v>
          </cell>
          <cell r="D105">
            <v>79.666666666666671</v>
          </cell>
          <cell r="E105">
            <v>39.833333333333336</v>
          </cell>
          <cell r="F105">
            <v>83.458333333333343</v>
          </cell>
          <cell r="G105">
            <v>6</v>
          </cell>
        </row>
        <row r="106">
          <cell r="A106" t="str">
            <v>靳家晞</v>
          </cell>
          <cell r="B106">
            <v>44.75</v>
          </cell>
          <cell r="C106">
            <v>226</v>
          </cell>
          <cell r="D106">
            <v>75.333333333333329</v>
          </cell>
          <cell r="E106">
            <v>37.666666666666664</v>
          </cell>
          <cell r="F106">
            <v>82.416666666666657</v>
          </cell>
          <cell r="G106">
            <v>7</v>
          </cell>
        </row>
        <row r="107">
          <cell r="A107" t="str">
            <v>陈倩</v>
          </cell>
          <cell r="B107">
            <v>43.5</v>
          </cell>
          <cell r="C107">
            <v>227</v>
          </cell>
          <cell r="D107">
            <v>75.666666666666671</v>
          </cell>
          <cell r="E107">
            <v>37.833333333333336</v>
          </cell>
          <cell r="F107">
            <v>81.333333333333343</v>
          </cell>
          <cell r="G107">
            <v>10</v>
          </cell>
        </row>
        <row r="108">
          <cell r="A108" t="str">
            <v>杨舜贤</v>
          </cell>
          <cell r="B108">
            <v>43.125</v>
          </cell>
          <cell r="C108">
            <v>226</v>
          </cell>
          <cell r="D108">
            <v>75.333333333333329</v>
          </cell>
          <cell r="E108">
            <v>37.666666666666664</v>
          </cell>
          <cell r="F108">
            <v>80.791666666666657</v>
          </cell>
          <cell r="G108">
            <v>11</v>
          </cell>
        </row>
        <row r="109">
          <cell r="A109" t="str">
            <v>张鹏华</v>
          </cell>
          <cell r="B109">
            <v>42.5</v>
          </cell>
          <cell r="C109">
            <v>235</v>
          </cell>
          <cell r="D109">
            <v>78.333333333333329</v>
          </cell>
          <cell r="E109">
            <v>39.166666666666664</v>
          </cell>
          <cell r="F109">
            <v>81.666666666666657</v>
          </cell>
          <cell r="G109">
            <v>5</v>
          </cell>
        </row>
        <row r="110">
          <cell r="A110" t="str">
            <v>杨博文</v>
          </cell>
          <cell r="B110">
            <v>45</v>
          </cell>
          <cell r="C110">
            <v>237</v>
          </cell>
          <cell r="D110">
            <v>79</v>
          </cell>
          <cell r="E110">
            <v>39.5</v>
          </cell>
          <cell r="F110">
            <v>84.5</v>
          </cell>
          <cell r="G110">
            <v>5</v>
          </cell>
        </row>
        <row r="111">
          <cell r="A111" t="str">
            <v>陈建红</v>
          </cell>
          <cell r="B111">
            <v>40.875</v>
          </cell>
          <cell r="C111">
            <v>234</v>
          </cell>
          <cell r="D111">
            <v>78</v>
          </cell>
          <cell r="E111">
            <v>39</v>
          </cell>
          <cell r="F111">
            <v>79.875</v>
          </cell>
          <cell r="G111">
            <v>6</v>
          </cell>
        </row>
        <row r="112">
          <cell r="A112" t="str">
            <v>赵汇哲</v>
          </cell>
          <cell r="B112">
            <v>40.75</v>
          </cell>
          <cell r="C112">
            <v>231</v>
          </cell>
          <cell r="D112">
            <v>77</v>
          </cell>
          <cell r="E112">
            <v>38.5</v>
          </cell>
          <cell r="F112">
            <v>79.25</v>
          </cell>
          <cell r="G112">
            <v>7</v>
          </cell>
        </row>
        <row r="113">
          <cell r="A113" t="str">
            <v>包涵涵</v>
          </cell>
          <cell r="B113">
            <v>45</v>
          </cell>
          <cell r="C113">
            <v>240</v>
          </cell>
          <cell r="D113">
            <v>80</v>
          </cell>
          <cell r="E113">
            <v>40</v>
          </cell>
          <cell r="F113">
            <v>85</v>
          </cell>
          <cell r="G113">
            <v>3</v>
          </cell>
        </row>
        <row r="114">
          <cell r="A114" t="str">
            <v>吴笑宇</v>
          </cell>
          <cell r="B114">
            <v>41.5</v>
          </cell>
          <cell r="C114">
            <v>208.4</v>
          </cell>
          <cell r="D114">
            <v>69.466666666666669</v>
          </cell>
          <cell r="E114">
            <v>34.733333333333334</v>
          </cell>
          <cell r="F114">
            <v>76.233333333333334</v>
          </cell>
          <cell r="G114">
            <v>1</v>
          </cell>
        </row>
        <row r="115">
          <cell r="A115" t="str">
            <v>张贞</v>
          </cell>
          <cell r="B115">
            <v>47</v>
          </cell>
          <cell r="C115">
            <v>217</v>
          </cell>
          <cell r="D115">
            <v>72.333333333333329</v>
          </cell>
          <cell r="E115">
            <v>36.166666666666664</v>
          </cell>
          <cell r="F115">
            <v>83.166666666666657</v>
          </cell>
          <cell r="G115">
            <v>3</v>
          </cell>
        </row>
        <row r="116">
          <cell r="A116" t="str">
            <v>刘珂</v>
          </cell>
          <cell r="B116">
            <v>41.25</v>
          </cell>
          <cell r="C116">
            <v>217.2</v>
          </cell>
          <cell r="D116">
            <v>72.399999999999991</v>
          </cell>
          <cell r="E116">
            <v>36.199999999999996</v>
          </cell>
          <cell r="F116">
            <v>77.449999999999989</v>
          </cell>
          <cell r="G116">
            <v>5</v>
          </cell>
        </row>
        <row r="117">
          <cell r="A117" t="str">
            <v>刘默衡</v>
          </cell>
          <cell r="B117">
            <v>41.875</v>
          </cell>
          <cell r="C117">
            <v>227</v>
          </cell>
          <cell r="D117">
            <v>75.666666666666671</v>
          </cell>
          <cell r="E117">
            <v>37.833333333333336</v>
          </cell>
          <cell r="F117">
            <v>79.708333333333343</v>
          </cell>
          <cell r="G117">
            <v>8</v>
          </cell>
        </row>
        <row r="118">
          <cell r="A118" t="str">
            <v>付茂隆</v>
          </cell>
          <cell r="B118">
            <v>41.25</v>
          </cell>
          <cell r="C118">
            <v>184</v>
          </cell>
          <cell r="D118">
            <v>61.333333333333336</v>
          </cell>
          <cell r="E118">
            <v>30.666666666666668</v>
          </cell>
          <cell r="F118">
            <v>71.916666666666671</v>
          </cell>
          <cell r="G118">
            <v>11</v>
          </cell>
        </row>
        <row r="119">
          <cell r="A119" t="str">
            <v>于旭</v>
          </cell>
          <cell r="B119">
            <v>43.75</v>
          </cell>
          <cell r="C119">
            <v>218</v>
          </cell>
          <cell r="D119">
            <v>72.666666666666671</v>
          </cell>
          <cell r="E119">
            <v>36.333333333333336</v>
          </cell>
          <cell r="F119">
            <v>80.083333333333343</v>
          </cell>
          <cell r="G119">
            <v>6</v>
          </cell>
        </row>
        <row r="120">
          <cell r="A120" t="str">
            <v>刘泽栋</v>
          </cell>
          <cell r="B120">
            <v>42.625</v>
          </cell>
          <cell r="C120">
            <v>223</v>
          </cell>
          <cell r="D120">
            <v>74.333333333333329</v>
          </cell>
          <cell r="E120">
            <v>37.166666666666664</v>
          </cell>
          <cell r="F120">
            <v>79.791666666666657</v>
          </cell>
          <cell r="G120">
            <v>7</v>
          </cell>
        </row>
        <row r="121">
          <cell r="A121" t="str">
            <v>李爽</v>
          </cell>
          <cell r="B121">
            <v>40.25</v>
          </cell>
          <cell r="C121">
            <v>245</v>
          </cell>
          <cell r="D121">
            <v>81.666666666666671</v>
          </cell>
          <cell r="E121">
            <v>40.833333333333336</v>
          </cell>
          <cell r="F121">
            <v>81.083333333333343</v>
          </cell>
          <cell r="G121">
            <v>7</v>
          </cell>
        </row>
        <row r="122">
          <cell r="A122" t="str">
            <v>毛硕</v>
          </cell>
          <cell r="B122">
            <v>43.875</v>
          </cell>
          <cell r="C122">
            <v>240</v>
          </cell>
          <cell r="D122">
            <v>80</v>
          </cell>
          <cell r="E122">
            <v>40</v>
          </cell>
          <cell r="F122">
            <v>83.875</v>
          </cell>
          <cell r="G122">
            <v>4</v>
          </cell>
        </row>
        <row r="123">
          <cell r="A123" t="str">
            <v>刘政达</v>
          </cell>
          <cell r="B123">
            <v>43.375</v>
          </cell>
          <cell r="C123">
            <v>222</v>
          </cell>
          <cell r="D123">
            <v>74</v>
          </cell>
          <cell r="E123">
            <v>37</v>
          </cell>
          <cell r="F123">
            <v>80.375</v>
          </cell>
          <cell r="G123">
            <v>12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9年下载调剂考生"/>
    </sheetNames>
    <sheetDataSet>
      <sheetData sheetId="0">
        <row r="1">
          <cell r="A1" t="str">
            <v>姓名</v>
          </cell>
        </row>
        <row r="2">
          <cell r="A2" t="str">
            <v>张瑜</v>
          </cell>
          <cell r="B2" t="str">
            <v>106519020203102</v>
          </cell>
          <cell r="C2" t="str">
            <v>女</v>
          </cell>
          <cell r="D2" t="str">
            <v>思想政治理论</v>
          </cell>
          <cell r="E2" t="str">
            <v>英语一</v>
          </cell>
          <cell r="F2" t="str">
            <v>数学三</v>
          </cell>
          <cell r="G2" t="str">
            <v>经济学二</v>
          </cell>
          <cell r="H2">
            <v>71</v>
          </cell>
          <cell r="I2">
            <v>68</v>
          </cell>
          <cell r="J2">
            <v>128</v>
          </cell>
          <cell r="K2">
            <v>91</v>
          </cell>
          <cell r="L2">
            <v>358</v>
          </cell>
          <cell r="M2" t="str">
            <v>产业经济学</v>
          </cell>
        </row>
        <row r="3">
          <cell r="A3" t="str">
            <v>杨红环</v>
          </cell>
          <cell r="B3" t="str">
            <v>100349228000652</v>
          </cell>
          <cell r="C3" t="str">
            <v>女</v>
          </cell>
          <cell r="D3" t="str">
            <v>思想政治理论</v>
          </cell>
          <cell r="E3" t="str">
            <v>英语一</v>
          </cell>
          <cell r="F3" t="str">
            <v>数学三</v>
          </cell>
          <cell r="G3" t="str">
            <v>经济学</v>
          </cell>
          <cell r="H3">
            <v>57</v>
          </cell>
          <cell r="I3">
            <v>66</v>
          </cell>
          <cell r="J3">
            <v>118</v>
          </cell>
          <cell r="K3">
            <v>117</v>
          </cell>
          <cell r="L3">
            <v>358</v>
          </cell>
          <cell r="M3" t="str">
            <v>产业经济学</v>
          </cell>
        </row>
        <row r="4">
          <cell r="A4" t="str">
            <v>李虹辉</v>
          </cell>
          <cell r="B4" t="str">
            <v>100349228011040</v>
          </cell>
          <cell r="C4" t="str">
            <v>男</v>
          </cell>
          <cell r="D4" t="str">
            <v>思想政治理论</v>
          </cell>
          <cell r="E4" t="str">
            <v>英语一</v>
          </cell>
          <cell r="F4" t="str">
            <v>数学三</v>
          </cell>
          <cell r="G4" t="str">
            <v>经济学</v>
          </cell>
          <cell r="H4">
            <v>58</v>
          </cell>
          <cell r="I4">
            <v>65</v>
          </cell>
          <cell r="J4">
            <v>105</v>
          </cell>
          <cell r="K4">
            <v>118</v>
          </cell>
          <cell r="L4">
            <v>346</v>
          </cell>
          <cell r="M4" t="str">
            <v>产业经济学</v>
          </cell>
        </row>
        <row r="5">
          <cell r="A5" t="str">
            <v>陈昌浩</v>
          </cell>
          <cell r="B5" t="str">
            <v>101459000011172</v>
          </cell>
          <cell r="C5" t="str">
            <v>男</v>
          </cell>
          <cell r="D5" t="str">
            <v>思想政治理论</v>
          </cell>
          <cell r="E5" t="str">
            <v>英语一</v>
          </cell>
          <cell r="F5" t="str">
            <v>数学三</v>
          </cell>
          <cell r="G5" t="str">
            <v>经济学</v>
          </cell>
          <cell r="H5">
            <v>62</v>
          </cell>
          <cell r="I5">
            <v>70</v>
          </cell>
          <cell r="J5">
            <v>108</v>
          </cell>
          <cell r="K5">
            <v>122</v>
          </cell>
          <cell r="L5">
            <v>362</v>
          </cell>
          <cell r="M5" t="str">
            <v>产业经济学</v>
          </cell>
        </row>
        <row r="6">
          <cell r="A6" t="str">
            <v>李晓燕</v>
          </cell>
          <cell r="B6" t="str">
            <v>100079000010865</v>
          </cell>
          <cell r="C6" t="str">
            <v>女</v>
          </cell>
          <cell r="D6" t="str">
            <v>思想政治理论</v>
          </cell>
          <cell r="E6" t="str">
            <v>英语一</v>
          </cell>
          <cell r="F6" t="str">
            <v>数学三</v>
          </cell>
          <cell r="G6" t="str">
            <v>宏微观经济学</v>
          </cell>
          <cell r="H6">
            <v>71</v>
          </cell>
          <cell r="I6">
            <v>71</v>
          </cell>
          <cell r="J6">
            <v>129</v>
          </cell>
          <cell r="K6">
            <v>109</v>
          </cell>
          <cell r="L6">
            <v>380</v>
          </cell>
          <cell r="M6" t="str">
            <v>产业经济学</v>
          </cell>
        </row>
        <row r="7">
          <cell r="A7" t="str">
            <v>张思宇</v>
          </cell>
          <cell r="B7" t="str">
            <v>101459000012409</v>
          </cell>
          <cell r="C7" t="str">
            <v>女</v>
          </cell>
          <cell r="D7" t="str">
            <v>思想政治理论</v>
          </cell>
          <cell r="E7" t="str">
            <v>英语一</v>
          </cell>
          <cell r="F7" t="str">
            <v>数学三</v>
          </cell>
          <cell r="G7" t="str">
            <v>经济学</v>
          </cell>
          <cell r="H7">
            <v>56</v>
          </cell>
          <cell r="I7">
            <v>73</v>
          </cell>
          <cell r="J7">
            <v>91</v>
          </cell>
          <cell r="K7">
            <v>126</v>
          </cell>
          <cell r="L7">
            <v>346</v>
          </cell>
          <cell r="M7" t="str">
            <v>产业经济学</v>
          </cell>
        </row>
        <row r="8">
          <cell r="A8" t="str">
            <v>宋鹏</v>
          </cell>
          <cell r="B8" t="str">
            <v>105599210005483</v>
          </cell>
          <cell r="C8" t="str">
            <v>男</v>
          </cell>
          <cell r="D8" t="str">
            <v>思想政治理论</v>
          </cell>
          <cell r="E8" t="str">
            <v>英语一</v>
          </cell>
          <cell r="F8" t="str">
            <v>数学三</v>
          </cell>
          <cell r="G8" t="str">
            <v>西方经济学</v>
          </cell>
          <cell r="H8">
            <v>64</v>
          </cell>
          <cell r="I8">
            <v>69</v>
          </cell>
          <cell r="J8">
            <v>121</v>
          </cell>
          <cell r="K8">
            <v>116</v>
          </cell>
          <cell r="L8">
            <v>370</v>
          </cell>
          <cell r="M8" t="str">
            <v>产业经济学</v>
          </cell>
        </row>
        <row r="9">
          <cell r="A9" t="str">
            <v>郑艳茹</v>
          </cell>
          <cell r="B9" t="str">
            <v>100349228010307</v>
          </cell>
          <cell r="C9" t="str">
            <v>女</v>
          </cell>
          <cell r="D9" t="str">
            <v>思想政治理论</v>
          </cell>
          <cell r="E9" t="str">
            <v>英语一</v>
          </cell>
          <cell r="F9" t="str">
            <v>数学三</v>
          </cell>
          <cell r="G9" t="str">
            <v>经济学</v>
          </cell>
          <cell r="H9">
            <v>61</v>
          </cell>
          <cell r="I9">
            <v>66</v>
          </cell>
          <cell r="J9">
            <v>97</v>
          </cell>
          <cell r="K9">
            <v>125</v>
          </cell>
          <cell r="L9">
            <v>349</v>
          </cell>
          <cell r="M9" t="str">
            <v>产业经济学</v>
          </cell>
        </row>
        <row r="10">
          <cell r="A10" t="str">
            <v>陈倩</v>
          </cell>
          <cell r="B10" t="str">
            <v>105599210005278</v>
          </cell>
          <cell r="C10" t="str">
            <v>女</v>
          </cell>
          <cell r="D10" t="str">
            <v>思想政治理论</v>
          </cell>
          <cell r="E10" t="str">
            <v>英语一</v>
          </cell>
          <cell r="F10" t="str">
            <v>数学三</v>
          </cell>
          <cell r="G10" t="str">
            <v>西方经济学</v>
          </cell>
          <cell r="H10">
            <v>57</v>
          </cell>
          <cell r="I10">
            <v>64</v>
          </cell>
          <cell r="J10">
            <v>97</v>
          </cell>
          <cell r="K10">
            <v>130</v>
          </cell>
          <cell r="L10">
            <v>348</v>
          </cell>
          <cell r="M10" t="str">
            <v>产业经济学</v>
          </cell>
        </row>
        <row r="11">
          <cell r="A11" t="str">
            <v>焦东丹</v>
          </cell>
          <cell r="B11" t="str">
            <v>100349118000101</v>
          </cell>
          <cell r="C11" t="str">
            <v>女</v>
          </cell>
          <cell r="D11" t="str">
            <v>思想政治理论</v>
          </cell>
          <cell r="E11" t="str">
            <v>英语一</v>
          </cell>
          <cell r="F11" t="str">
            <v>数学三</v>
          </cell>
          <cell r="G11" t="str">
            <v>经济学</v>
          </cell>
          <cell r="H11">
            <v>72</v>
          </cell>
          <cell r="I11">
            <v>54</v>
          </cell>
          <cell r="J11">
            <v>116</v>
          </cell>
          <cell r="K11">
            <v>112</v>
          </cell>
          <cell r="L11">
            <v>354</v>
          </cell>
          <cell r="M11" t="str">
            <v>产业经济学</v>
          </cell>
        </row>
        <row r="12">
          <cell r="A12" t="str">
            <v>杨舜贤</v>
          </cell>
          <cell r="B12" t="str">
            <v>104239375201736</v>
          </cell>
          <cell r="C12" t="str">
            <v>男</v>
          </cell>
          <cell r="D12" t="str">
            <v>思想政治理论</v>
          </cell>
          <cell r="E12" t="str">
            <v>英语一</v>
          </cell>
          <cell r="F12" t="str">
            <v>数学三</v>
          </cell>
          <cell r="G12" t="str">
            <v>经济学</v>
          </cell>
          <cell r="H12">
            <v>53</v>
          </cell>
          <cell r="I12">
            <v>64</v>
          </cell>
          <cell r="J12">
            <v>115</v>
          </cell>
          <cell r="K12">
            <v>113</v>
          </cell>
          <cell r="L12">
            <v>345</v>
          </cell>
          <cell r="M12" t="str">
            <v>产业经济学</v>
          </cell>
        </row>
        <row r="13">
          <cell r="A13" t="str">
            <v>杨玉燕</v>
          </cell>
          <cell r="B13" t="str">
            <v>101409002001549</v>
          </cell>
          <cell r="C13" t="str">
            <v>女</v>
          </cell>
          <cell r="D13" t="str">
            <v>思想政治理论</v>
          </cell>
          <cell r="E13" t="str">
            <v>英语一</v>
          </cell>
          <cell r="F13" t="str">
            <v>数学三</v>
          </cell>
          <cell r="G13" t="str">
            <v>西方经济学</v>
          </cell>
          <cell r="H13">
            <v>67</v>
          </cell>
          <cell r="I13">
            <v>70</v>
          </cell>
          <cell r="J13">
            <v>117</v>
          </cell>
          <cell r="K13">
            <v>111</v>
          </cell>
          <cell r="L13">
            <v>365</v>
          </cell>
          <cell r="M13" t="str">
            <v>产业经济学</v>
          </cell>
        </row>
        <row r="14">
          <cell r="A14" t="str">
            <v>赵小天</v>
          </cell>
          <cell r="B14" t="str">
            <v>102139040000162</v>
          </cell>
          <cell r="C14" t="str">
            <v>女</v>
          </cell>
          <cell r="D14" t="str">
            <v>思想政治理论</v>
          </cell>
          <cell r="E14" t="str">
            <v>英语一</v>
          </cell>
          <cell r="F14" t="str">
            <v>数学三</v>
          </cell>
          <cell r="G14" t="str">
            <v>经济学原理</v>
          </cell>
          <cell r="H14">
            <v>54</v>
          </cell>
          <cell r="I14">
            <v>68</v>
          </cell>
          <cell r="J14">
            <v>97</v>
          </cell>
          <cell r="K14">
            <v>127</v>
          </cell>
          <cell r="L14">
            <v>346</v>
          </cell>
          <cell r="M14" t="str">
            <v>产业经济学</v>
          </cell>
        </row>
        <row r="15">
          <cell r="A15" t="str">
            <v>陈晓岚</v>
          </cell>
          <cell r="B15" t="str">
            <v>105209666617733</v>
          </cell>
          <cell r="C15" t="str">
            <v>女</v>
          </cell>
          <cell r="D15" t="str">
            <v>思想政治理论</v>
          </cell>
          <cell r="E15" t="str">
            <v>英语一</v>
          </cell>
          <cell r="F15" t="str">
            <v>数学三</v>
          </cell>
          <cell r="G15" t="str">
            <v>经济学(宏、微观)</v>
          </cell>
          <cell r="H15">
            <v>59</v>
          </cell>
          <cell r="I15">
            <v>59</v>
          </cell>
          <cell r="J15">
            <v>107</v>
          </cell>
          <cell r="K15">
            <v>121</v>
          </cell>
          <cell r="L15">
            <v>346</v>
          </cell>
          <cell r="M15" t="str">
            <v>产业经济学</v>
          </cell>
        </row>
        <row r="16">
          <cell r="A16" t="str">
            <v>靳家晞</v>
          </cell>
          <cell r="B16" t="str">
            <v>100029111017610</v>
          </cell>
          <cell r="C16" t="str">
            <v>男</v>
          </cell>
          <cell r="D16" t="str">
            <v>思想政治理论</v>
          </cell>
          <cell r="E16" t="str">
            <v>英语一</v>
          </cell>
          <cell r="F16" t="str">
            <v>数学三</v>
          </cell>
          <cell r="G16" t="str">
            <v>经济学综合</v>
          </cell>
          <cell r="H16">
            <v>58</v>
          </cell>
          <cell r="I16">
            <v>61</v>
          </cell>
          <cell r="J16">
            <v>137</v>
          </cell>
          <cell r="K16">
            <v>102</v>
          </cell>
          <cell r="L16">
            <v>358</v>
          </cell>
          <cell r="M16" t="str">
            <v>产业经济学</v>
          </cell>
        </row>
        <row r="17">
          <cell r="A17" t="str">
            <v>陆佳雯</v>
          </cell>
          <cell r="B17" t="str">
            <v>102899250601427</v>
          </cell>
          <cell r="C17" t="str">
            <v>女</v>
          </cell>
          <cell r="D17" t="str">
            <v>管理类联考综合能力</v>
          </cell>
          <cell r="E17" t="str">
            <v>英语二</v>
          </cell>
          <cell r="F17" t="str">
            <v>无</v>
          </cell>
          <cell r="G17" t="str">
            <v>无</v>
          </cell>
          <cell r="H17">
            <v>56</v>
          </cell>
          <cell r="I17">
            <v>114</v>
          </cell>
          <cell r="J17">
            <v>0</v>
          </cell>
          <cell r="K17">
            <v>0</v>
          </cell>
          <cell r="L17">
            <v>170</v>
          </cell>
          <cell r="M17" t="str">
            <v>公共管理</v>
          </cell>
        </row>
        <row r="18">
          <cell r="A18" t="str">
            <v>周晓雨</v>
          </cell>
          <cell r="B18" t="str">
            <v>102129112530978</v>
          </cell>
          <cell r="C18" t="str">
            <v>女</v>
          </cell>
          <cell r="D18" t="str">
            <v>管理类联考综合能力</v>
          </cell>
          <cell r="E18" t="str">
            <v>英语二</v>
          </cell>
          <cell r="F18" t="str">
            <v>无</v>
          </cell>
          <cell r="G18" t="str">
            <v>无</v>
          </cell>
          <cell r="H18">
            <v>50</v>
          </cell>
          <cell r="I18">
            <v>120</v>
          </cell>
          <cell r="J18">
            <v>0</v>
          </cell>
          <cell r="K18">
            <v>0</v>
          </cell>
          <cell r="L18">
            <v>170</v>
          </cell>
          <cell r="M18" t="str">
            <v>公共管理</v>
          </cell>
        </row>
        <row r="19">
          <cell r="A19" t="str">
            <v>康凯</v>
          </cell>
          <cell r="B19" t="str">
            <v>102949250003298</v>
          </cell>
          <cell r="C19" t="str">
            <v>男</v>
          </cell>
          <cell r="D19" t="str">
            <v>管理类联考综合能力</v>
          </cell>
          <cell r="E19" t="str">
            <v>英语二</v>
          </cell>
          <cell r="F19" t="str">
            <v>无</v>
          </cell>
          <cell r="G19" t="str">
            <v>无</v>
          </cell>
          <cell r="H19">
            <v>48</v>
          </cell>
          <cell r="I19">
            <v>130</v>
          </cell>
          <cell r="J19">
            <v>0</v>
          </cell>
          <cell r="K19">
            <v>0</v>
          </cell>
          <cell r="L19">
            <v>178</v>
          </cell>
          <cell r="M19" t="str">
            <v>公共管理</v>
          </cell>
        </row>
        <row r="20">
          <cell r="A20" t="str">
            <v>阮蕾艳</v>
          </cell>
          <cell r="B20" t="str">
            <v>101259000003317</v>
          </cell>
          <cell r="C20" t="str">
            <v>女</v>
          </cell>
          <cell r="D20" t="str">
            <v>管理类联考综合能力</v>
          </cell>
          <cell r="E20" t="str">
            <v>英语二</v>
          </cell>
          <cell r="F20" t="str">
            <v>无</v>
          </cell>
          <cell r="G20" t="str">
            <v>无</v>
          </cell>
          <cell r="H20">
            <v>55</v>
          </cell>
          <cell r="I20">
            <v>132</v>
          </cell>
          <cell r="J20">
            <v>0</v>
          </cell>
          <cell r="K20">
            <v>0</v>
          </cell>
          <cell r="L20">
            <v>187</v>
          </cell>
          <cell r="M20" t="str">
            <v>公共管理</v>
          </cell>
        </row>
        <row r="21">
          <cell r="A21" t="str">
            <v>韩梦</v>
          </cell>
          <cell r="B21" t="str">
            <v>102129112555888</v>
          </cell>
          <cell r="C21" t="str">
            <v>女</v>
          </cell>
          <cell r="D21" t="str">
            <v>管理类联考综合能力</v>
          </cell>
          <cell r="E21" t="str">
            <v>英语二</v>
          </cell>
          <cell r="F21" t="str">
            <v>无</v>
          </cell>
          <cell r="G21" t="str">
            <v>无</v>
          </cell>
          <cell r="H21">
            <v>50</v>
          </cell>
          <cell r="I21">
            <v>131</v>
          </cell>
          <cell r="J21">
            <v>0</v>
          </cell>
          <cell r="K21">
            <v>0</v>
          </cell>
          <cell r="L21">
            <v>181</v>
          </cell>
          <cell r="M21" t="str">
            <v>公共管理</v>
          </cell>
        </row>
        <row r="22">
          <cell r="A22" t="str">
            <v>张檬</v>
          </cell>
          <cell r="B22" t="str">
            <v>100709555507512</v>
          </cell>
          <cell r="C22" t="str">
            <v>女</v>
          </cell>
          <cell r="D22" t="str">
            <v>思想政治理论</v>
          </cell>
          <cell r="E22" t="str">
            <v>英语一</v>
          </cell>
          <cell r="F22" t="str">
            <v>行政管理学</v>
          </cell>
          <cell r="G22" t="str">
            <v>经济学（微观部分）</v>
          </cell>
          <cell r="H22">
            <v>56</v>
          </cell>
          <cell r="I22">
            <v>56</v>
          </cell>
          <cell r="J22">
            <v>126</v>
          </cell>
          <cell r="K22">
            <v>116</v>
          </cell>
          <cell r="L22">
            <v>354</v>
          </cell>
          <cell r="M22" t="str">
            <v>行政学</v>
          </cell>
        </row>
        <row r="23">
          <cell r="A23" t="str">
            <v>董晓</v>
          </cell>
          <cell r="B23" t="str">
            <v>102479141107161</v>
          </cell>
          <cell r="C23" t="str">
            <v>女</v>
          </cell>
          <cell r="D23" t="str">
            <v>思想政治理论</v>
          </cell>
          <cell r="E23" t="str">
            <v>英语一</v>
          </cell>
          <cell r="F23" t="str">
            <v>政治学原理</v>
          </cell>
          <cell r="G23" t="str">
            <v>中国政府与政治</v>
          </cell>
          <cell r="H23">
            <v>61</v>
          </cell>
          <cell r="I23">
            <v>66</v>
          </cell>
          <cell r="J23">
            <v>114</v>
          </cell>
          <cell r="K23">
            <v>123</v>
          </cell>
          <cell r="L23">
            <v>364</v>
          </cell>
          <cell r="M23" t="str">
            <v>行政学</v>
          </cell>
        </row>
        <row r="24">
          <cell r="A24" t="str">
            <v>谭楚翘</v>
          </cell>
          <cell r="B24" t="str">
            <v>104039030502001</v>
          </cell>
          <cell r="C24" t="str">
            <v>女</v>
          </cell>
          <cell r="D24" t="str">
            <v>思想政治理论</v>
          </cell>
          <cell r="E24" t="str">
            <v>日语</v>
          </cell>
          <cell r="F24" t="str">
            <v>马克思主义基本原理</v>
          </cell>
          <cell r="G24" t="str">
            <v>毛泽东思想和中国特色社会主义理论体系</v>
          </cell>
          <cell r="H24">
            <v>61</v>
          </cell>
          <cell r="I24">
            <v>65</v>
          </cell>
          <cell r="J24">
            <v>100</v>
          </cell>
          <cell r="K24">
            <v>121</v>
          </cell>
          <cell r="L24">
            <v>347</v>
          </cell>
          <cell r="M24" t="str">
            <v>科学社会主义与国际共产主义运动</v>
          </cell>
        </row>
        <row r="25">
          <cell r="A25" t="str">
            <v>岳姚姚</v>
          </cell>
          <cell r="B25" t="str">
            <v>106149030507790</v>
          </cell>
          <cell r="C25" t="str">
            <v>女</v>
          </cell>
          <cell r="D25" t="str">
            <v>思想政治理论</v>
          </cell>
          <cell r="E25" t="str">
            <v>英语一</v>
          </cell>
          <cell r="F25" t="str">
            <v>中国近现代史</v>
          </cell>
          <cell r="G25" t="str">
            <v>辩证唯物主义与历史唯物主义</v>
          </cell>
          <cell r="H25">
            <v>56</v>
          </cell>
          <cell r="I25">
            <v>64</v>
          </cell>
          <cell r="J25">
            <v>105</v>
          </cell>
          <cell r="K25">
            <v>105</v>
          </cell>
          <cell r="L25">
            <v>330</v>
          </cell>
          <cell r="M25" t="str">
            <v>科学社会主义与国际共产主义运动</v>
          </cell>
        </row>
        <row r="26">
          <cell r="A26" t="str">
            <v>苗西敏</v>
          </cell>
          <cell r="B26" t="str">
            <v>103199370118369</v>
          </cell>
          <cell r="C26" t="str">
            <v>女</v>
          </cell>
          <cell r="D26" t="str">
            <v>思想政治理论</v>
          </cell>
          <cell r="E26" t="str">
            <v>英语一</v>
          </cell>
          <cell r="F26" t="str">
            <v>政治学原理</v>
          </cell>
          <cell r="G26" t="str">
            <v>西方政治思想史</v>
          </cell>
          <cell r="H26">
            <v>56</v>
          </cell>
          <cell r="I26">
            <v>59</v>
          </cell>
          <cell r="J26">
            <v>112</v>
          </cell>
          <cell r="K26">
            <v>99</v>
          </cell>
          <cell r="L26">
            <v>326</v>
          </cell>
          <cell r="M26" t="str">
            <v>科学社会主义与国际共产主义运动</v>
          </cell>
        </row>
        <row r="27">
          <cell r="A27" t="str">
            <v>闫全</v>
          </cell>
          <cell r="B27" t="str">
            <v>116469210005457</v>
          </cell>
          <cell r="C27" t="str">
            <v>男</v>
          </cell>
          <cell r="D27" t="str">
            <v>思想政治理论</v>
          </cell>
          <cell r="E27" t="str">
            <v>英语一</v>
          </cell>
          <cell r="F27" t="str">
            <v>毛泽东思想和中特理论概论</v>
          </cell>
          <cell r="G27" t="str">
            <v>马克思主义基本原理概论</v>
          </cell>
          <cell r="H27">
            <v>54</v>
          </cell>
          <cell r="I27">
            <v>75</v>
          </cell>
          <cell r="J27">
            <v>109</v>
          </cell>
          <cell r="K27">
            <v>82</v>
          </cell>
          <cell r="L27">
            <v>320</v>
          </cell>
          <cell r="M27" t="str">
            <v>科学社会主义与国际共产主义运动</v>
          </cell>
        </row>
        <row r="28">
          <cell r="A28" t="str">
            <v>段慧丽</v>
          </cell>
          <cell r="B28" t="str">
            <v>100279218030006</v>
          </cell>
          <cell r="C28" t="str">
            <v>女</v>
          </cell>
          <cell r="D28" t="str">
            <v>思想政治理论</v>
          </cell>
          <cell r="E28" t="str">
            <v>英语一</v>
          </cell>
          <cell r="F28" t="str">
            <v>中国特色社会主义理论</v>
          </cell>
          <cell r="G28" t="str">
            <v>马克思主义基本原理</v>
          </cell>
          <cell r="H28">
            <v>50</v>
          </cell>
          <cell r="I28">
            <v>62</v>
          </cell>
          <cell r="J28">
            <v>132</v>
          </cell>
          <cell r="K28">
            <v>133</v>
          </cell>
          <cell r="L28">
            <v>377</v>
          </cell>
          <cell r="M28" t="str">
            <v>科学社会主义与国际共产主义运动</v>
          </cell>
        </row>
        <row r="29">
          <cell r="A29" t="str">
            <v>赵旖</v>
          </cell>
          <cell r="B29" t="str">
            <v>106359301002617</v>
          </cell>
          <cell r="C29" t="str">
            <v>女</v>
          </cell>
          <cell r="D29" t="str">
            <v>思想政治理论</v>
          </cell>
          <cell r="E29" t="str">
            <v>英语一</v>
          </cell>
          <cell r="F29" t="str">
            <v>政治学原理</v>
          </cell>
          <cell r="G29" t="str">
            <v>毛泽东思想和中国特色社会主义理论体系概论</v>
          </cell>
          <cell r="H29">
            <v>58</v>
          </cell>
          <cell r="I29">
            <v>78</v>
          </cell>
          <cell r="J29">
            <v>119</v>
          </cell>
          <cell r="K29">
            <v>84</v>
          </cell>
          <cell r="L29">
            <v>339</v>
          </cell>
          <cell r="M29" t="str">
            <v>科学社会主义与国际共产主义运动</v>
          </cell>
        </row>
        <row r="30">
          <cell r="A30" t="str">
            <v>张准</v>
          </cell>
          <cell r="B30" t="str">
            <v>105119101400180</v>
          </cell>
          <cell r="C30" t="str">
            <v>男</v>
          </cell>
          <cell r="D30" t="str">
            <v>思想政治理论</v>
          </cell>
          <cell r="E30" t="str">
            <v>英语一</v>
          </cell>
          <cell r="F30" t="str">
            <v>马克思主义基本原理与发展史</v>
          </cell>
          <cell r="G30" t="str">
            <v>中国化的马克思主义理论</v>
          </cell>
          <cell r="H30">
            <v>52</v>
          </cell>
          <cell r="I30">
            <v>67</v>
          </cell>
          <cell r="J30">
            <v>110</v>
          </cell>
          <cell r="K30">
            <v>103</v>
          </cell>
          <cell r="L30">
            <v>332</v>
          </cell>
          <cell r="M30" t="str">
            <v>科学社会主义与国际共产主义运动</v>
          </cell>
        </row>
        <row r="31">
          <cell r="A31" t="str">
            <v>任玉军</v>
          </cell>
          <cell r="B31" t="str">
            <v>107199000000365</v>
          </cell>
          <cell r="C31" t="str">
            <v>男</v>
          </cell>
          <cell r="D31" t="str">
            <v>思想政治理论</v>
          </cell>
          <cell r="E31" t="str">
            <v>英语一</v>
          </cell>
          <cell r="F31" t="str">
            <v>中国共产党历史</v>
          </cell>
          <cell r="G31" t="str">
            <v>毛泽东思想与中国特色社会主义理论体系</v>
          </cell>
          <cell r="H31">
            <v>48</v>
          </cell>
          <cell r="I31">
            <v>62</v>
          </cell>
          <cell r="J31">
            <v>118</v>
          </cell>
          <cell r="K31">
            <v>106</v>
          </cell>
          <cell r="L31">
            <v>334</v>
          </cell>
          <cell r="M31" t="str">
            <v>科学社会主义与国际共产主义运动</v>
          </cell>
        </row>
        <row r="32">
          <cell r="A32" t="str">
            <v>马思佳</v>
          </cell>
          <cell r="B32" t="str">
            <v>100409008000171</v>
          </cell>
          <cell r="C32" t="str">
            <v>女</v>
          </cell>
          <cell r="D32" t="str">
            <v>思想政治理论</v>
          </cell>
          <cell r="E32" t="str">
            <v>英语一</v>
          </cell>
          <cell r="F32" t="str">
            <v>政治学综合二</v>
          </cell>
          <cell r="G32" t="str">
            <v>外交学</v>
          </cell>
          <cell r="H32">
            <v>49</v>
          </cell>
          <cell r="I32">
            <v>59</v>
          </cell>
          <cell r="J32">
            <v>111</v>
          </cell>
          <cell r="K32">
            <v>110</v>
          </cell>
          <cell r="L32">
            <v>329</v>
          </cell>
          <cell r="M32" t="str">
            <v>科学社会主义与国际共产主义运动</v>
          </cell>
        </row>
        <row r="33">
          <cell r="A33" t="str">
            <v>郑惠珊</v>
          </cell>
          <cell r="B33" t="str">
            <v>102859213024950</v>
          </cell>
          <cell r="C33" t="str">
            <v>女</v>
          </cell>
          <cell r="D33" t="str">
            <v>思想政治理论</v>
          </cell>
          <cell r="E33" t="str">
            <v>英语一</v>
          </cell>
          <cell r="F33" t="str">
            <v>马克思主义基本原理</v>
          </cell>
          <cell r="G33" t="str">
            <v>思想政治教育学</v>
          </cell>
          <cell r="H33">
            <v>50</v>
          </cell>
          <cell r="I33">
            <v>61</v>
          </cell>
          <cell r="J33">
            <v>115</v>
          </cell>
          <cell r="K33">
            <v>116</v>
          </cell>
          <cell r="L33">
            <v>342</v>
          </cell>
          <cell r="M33" t="str">
            <v>马克思主义基本原理</v>
          </cell>
        </row>
        <row r="34">
          <cell r="A34" t="str">
            <v>孙宇鹏</v>
          </cell>
          <cell r="B34" t="str">
            <v>145969601000007</v>
          </cell>
          <cell r="C34" t="str">
            <v>男</v>
          </cell>
          <cell r="D34" t="str">
            <v>思想政治理论</v>
          </cell>
          <cell r="E34" t="str">
            <v>俄语</v>
          </cell>
          <cell r="F34" t="str">
            <v>国际关系史</v>
          </cell>
          <cell r="G34" t="str">
            <v>俄罗斯东欧中亚概况</v>
          </cell>
          <cell r="H34">
            <v>71</v>
          </cell>
          <cell r="I34">
            <v>62</v>
          </cell>
          <cell r="J34">
            <v>92</v>
          </cell>
          <cell r="K34">
            <v>117</v>
          </cell>
          <cell r="L34">
            <v>342</v>
          </cell>
          <cell r="M34" t="str">
            <v>马克思主义中国化研究</v>
          </cell>
        </row>
        <row r="35">
          <cell r="A35" t="str">
            <v>李晓筱</v>
          </cell>
          <cell r="B35" t="str">
            <v>102139040000746</v>
          </cell>
          <cell r="C35" t="str">
            <v>女</v>
          </cell>
          <cell r="D35" t="str">
            <v>思想政治理论</v>
          </cell>
          <cell r="E35" t="str">
            <v>英语一</v>
          </cell>
          <cell r="F35" t="str">
            <v>马克思主义基本原理概论</v>
          </cell>
          <cell r="G35" t="str">
            <v>中国近现代史</v>
          </cell>
          <cell r="H35">
            <v>63</v>
          </cell>
          <cell r="I35">
            <v>77</v>
          </cell>
          <cell r="J35">
            <v>85</v>
          </cell>
          <cell r="K35">
            <v>118</v>
          </cell>
          <cell r="L35">
            <v>343</v>
          </cell>
          <cell r="M35" t="str">
            <v>马克思主义中国化研究</v>
          </cell>
        </row>
        <row r="36">
          <cell r="A36" t="str">
            <v>安宏杰</v>
          </cell>
          <cell r="B36" t="str">
            <v>103199413921714</v>
          </cell>
          <cell r="C36" t="str">
            <v>女</v>
          </cell>
          <cell r="D36" t="str">
            <v>思想政治理论</v>
          </cell>
          <cell r="E36" t="str">
            <v>英语一</v>
          </cell>
          <cell r="F36" t="str">
            <v>马克思主义基本原理</v>
          </cell>
          <cell r="G36" t="str">
            <v>毛泽东思想和中国特色社会主义理论体系概论</v>
          </cell>
          <cell r="H36">
            <v>51</v>
          </cell>
          <cell r="I36">
            <v>72</v>
          </cell>
          <cell r="J36">
            <v>113</v>
          </cell>
          <cell r="K36">
            <v>119</v>
          </cell>
          <cell r="L36">
            <v>355</v>
          </cell>
          <cell r="M36" t="str">
            <v>马克思主义中国化研究</v>
          </cell>
        </row>
        <row r="37">
          <cell r="A37" t="str">
            <v>王璐</v>
          </cell>
          <cell r="B37" t="str">
            <v>101839218209857</v>
          </cell>
          <cell r="C37" t="str">
            <v>女</v>
          </cell>
          <cell r="D37" t="str">
            <v>思想政治理论</v>
          </cell>
          <cell r="E37" t="str">
            <v>俄语</v>
          </cell>
          <cell r="F37" t="str">
            <v>中国化的马克思主义</v>
          </cell>
          <cell r="G37" t="str">
            <v>马克思主义基本原理</v>
          </cell>
          <cell r="H37">
            <v>70</v>
          </cell>
          <cell r="I37">
            <v>65</v>
          </cell>
          <cell r="J37">
            <v>100</v>
          </cell>
          <cell r="K37">
            <v>96</v>
          </cell>
          <cell r="L37">
            <v>331</v>
          </cell>
          <cell r="M37" t="str">
            <v>马克思主义中国化研究</v>
          </cell>
        </row>
        <row r="38">
          <cell r="A38" t="str">
            <v>宋思语</v>
          </cell>
          <cell r="B38" t="str">
            <v>104979400341952</v>
          </cell>
          <cell r="C38" t="str">
            <v>女</v>
          </cell>
          <cell r="D38" t="str">
            <v>思想政治理论</v>
          </cell>
          <cell r="E38" t="str">
            <v>英语一</v>
          </cell>
          <cell r="F38" t="str">
            <v>马克思主义基本原理及其发展</v>
          </cell>
          <cell r="G38" t="str">
            <v>中国化的马克思主义</v>
          </cell>
          <cell r="H38">
            <v>49</v>
          </cell>
          <cell r="I38">
            <v>68</v>
          </cell>
          <cell r="J38">
            <v>109</v>
          </cell>
          <cell r="K38">
            <v>114</v>
          </cell>
          <cell r="L38">
            <v>340</v>
          </cell>
          <cell r="M38" t="str">
            <v>马克思主义中国化研究</v>
          </cell>
        </row>
        <row r="39">
          <cell r="A39" t="str">
            <v>周国松</v>
          </cell>
          <cell r="B39" t="str">
            <v>102809210019059</v>
          </cell>
          <cell r="C39" t="str">
            <v>男</v>
          </cell>
          <cell r="D39" t="str">
            <v>思想政治理论</v>
          </cell>
          <cell r="E39" t="str">
            <v>英语一</v>
          </cell>
          <cell r="F39" t="str">
            <v>民俗学</v>
          </cell>
          <cell r="G39" t="str">
            <v>民间文学</v>
          </cell>
          <cell r="H39">
            <v>52</v>
          </cell>
          <cell r="I39">
            <v>62</v>
          </cell>
          <cell r="J39">
            <v>121</v>
          </cell>
          <cell r="K39">
            <v>112</v>
          </cell>
          <cell r="L39">
            <v>347</v>
          </cell>
          <cell r="M39" t="str">
            <v>民俗学</v>
          </cell>
        </row>
        <row r="40">
          <cell r="A40" t="str">
            <v>王朝阳</v>
          </cell>
          <cell r="B40" t="str">
            <v>102699108040032</v>
          </cell>
          <cell r="C40" t="str">
            <v>男</v>
          </cell>
          <cell r="D40" t="str">
            <v>思想政治理论</v>
          </cell>
          <cell r="E40" t="str">
            <v>英语一</v>
          </cell>
          <cell r="F40" t="str">
            <v>非物质文化遗产保护</v>
          </cell>
          <cell r="G40" t="str">
            <v>民俗学基础</v>
          </cell>
          <cell r="H40">
            <v>65</v>
          </cell>
          <cell r="I40">
            <v>65</v>
          </cell>
          <cell r="J40">
            <v>112</v>
          </cell>
          <cell r="K40">
            <v>95</v>
          </cell>
          <cell r="L40">
            <v>337</v>
          </cell>
          <cell r="M40" t="str">
            <v>民俗学</v>
          </cell>
        </row>
        <row r="41">
          <cell r="A41" t="str">
            <v>杨柳</v>
          </cell>
          <cell r="B41" t="str">
            <v>104229510909794</v>
          </cell>
          <cell r="C41" t="str">
            <v>女</v>
          </cell>
          <cell r="D41" t="str">
            <v>思想政治理论</v>
          </cell>
          <cell r="E41" t="str">
            <v>英语一</v>
          </cell>
          <cell r="F41" t="str">
            <v>民俗学概论</v>
          </cell>
          <cell r="G41" t="str">
            <v>中国民间文学</v>
          </cell>
          <cell r="H41">
            <v>62</v>
          </cell>
          <cell r="I41">
            <v>63</v>
          </cell>
          <cell r="J41">
            <v>124</v>
          </cell>
          <cell r="K41">
            <v>90</v>
          </cell>
          <cell r="L41">
            <v>339</v>
          </cell>
          <cell r="M41" t="str">
            <v>民俗学</v>
          </cell>
        </row>
        <row r="42">
          <cell r="A42" t="str">
            <v>丛晓欢</v>
          </cell>
          <cell r="B42" t="str">
            <v>104229510105372</v>
          </cell>
          <cell r="C42" t="str">
            <v>女</v>
          </cell>
          <cell r="D42" t="str">
            <v>思想政治理论</v>
          </cell>
          <cell r="E42" t="str">
            <v>英语一</v>
          </cell>
          <cell r="F42" t="str">
            <v>民俗学概论</v>
          </cell>
          <cell r="G42" t="str">
            <v>中国民间文学</v>
          </cell>
          <cell r="H42">
            <v>52</v>
          </cell>
          <cell r="I42">
            <v>63</v>
          </cell>
          <cell r="J42">
            <v>130</v>
          </cell>
          <cell r="K42">
            <v>118</v>
          </cell>
          <cell r="L42">
            <v>363</v>
          </cell>
          <cell r="M42" t="str">
            <v>民俗学</v>
          </cell>
        </row>
        <row r="43">
          <cell r="A43" t="str">
            <v>刘嘉瑶</v>
          </cell>
          <cell r="B43" t="str">
            <v>102699108040019</v>
          </cell>
          <cell r="C43" t="str">
            <v>女</v>
          </cell>
          <cell r="D43" t="str">
            <v>思想政治理论</v>
          </cell>
          <cell r="E43" t="str">
            <v>英语一</v>
          </cell>
          <cell r="F43" t="str">
            <v>非物质文化遗产保护</v>
          </cell>
          <cell r="G43" t="str">
            <v>民俗学基础</v>
          </cell>
          <cell r="H43">
            <v>55</v>
          </cell>
          <cell r="I43">
            <v>70</v>
          </cell>
          <cell r="J43">
            <v>121</v>
          </cell>
          <cell r="K43">
            <v>90</v>
          </cell>
          <cell r="L43">
            <v>336</v>
          </cell>
          <cell r="M43" t="str">
            <v>民俗学</v>
          </cell>
        </row>
        <row r="44">
          <cell r="A44" t="str">
            <v>关旭耀</v>
          </cell>
          <cell r="B44" t="str">
            <v>104229510909780</v>
          </cell>
          <cell r="C44" t="str">
            <v>男</v>
          </cell>
          <cell r="D44" t="str">
            <v>思想政治理论</v>
          </cell>
          <cell r="E44" t="str">
            <v>英语一</v>
          </cell>
          <cell r="F44" t="str">
            <v>民俗学概论</v>
          </cell>
          <cell r="G44" t="str">
            <v>中国民间文学</v>
          </cell>
          <cell r="H44">
            <v>45</v>
          </cell>
          <cell r="I44">
            <v>60</v>
          </cell>
          <cell r="J44">
            <v>118</v>
          </cell>
          <cell r="K44">
            <v>120</v>
          </cell>
          <cell r="L44">
            <v>343</v>
          </cell>
          <cell r="M44" t="str">
            <v>民俗学</v>
          </cell>
        </row>
        <row r="45">
          <cell r="A45" t="str">
            <v>赵秋云</v>
          </cell>
          <cell r="B45" t="str">
            <v>102809210020473</v>
          </cell>
          <cell r="C45" t="str">
            <v>女</v>
          </cell>
          <cell r="D45" t="str">
            <v>思想政治理论</v>
          </cell>
          <cell r="E45" t="str">
            <v>英语一</v>
          </cell>
          <cell r="F45" t="str">
            <v>民俗学</v>
          </cell>
          <cell r="G45" t="str">
            <v>民间文学</v>
          </cell>
          <cell r="H45">
            <v>58</v>
          </cell>
          <cell r="I45">
            <v>61</v>
          </cell>
          <cell r="J45">
            <v>136</v>
          </cell>
          <cell r="K45">
            <v>113</v>
          </cell>
          <cell r="L45">
            <v>368</v>
          </cell>
          <cell r="M45" t="str">
            <v>民俗学</v>
          </cell>
        </row>
        <row r="46">
          <cell r="A46" t="str">
            <v>章梦晗</v>
          </cell>
          <cell r="B46" t="str">
            <v>100529111103511</v>
          </cell>
          <cell r="C46" t="str">
            <v>女</v>
          </cell>
          <cell r="D46" t="str">
            <v>思想政治理论</v>
          </cell>
          <cell r="E46" t="str">
            <v>英语一</v>
          </cell>
          <cell r="F46" t="str">
            <v>民族学/人类学概论</v>
          </cell>
          <cell r="G46" t="str">
            <v>民族学/人类学理论与方法</v>
          </cell>
          <cell r="H46">
            <v>60</v>
          </cell>
          <cell r="I46">
            <v>63</v>
          </cell>
          <cell r="J46">
            <v>111</v>
          </cell>
          <cell r="K46">
            <v>125</v>
          </cell>
          <cell r="L46">
            <v>359</v>
          </cell>
          <cell r="M46" t="str">
            <v>民俗学</v>
          </cell>
        </row>
        <row r="47">
          <cell r="A47" t="str">
            <v>王洪飞</v>
          </cell>
          <cell r="B47" t="str">
            <v>101409002001283</v>
          </cell>
          <cell r="C47" t="str">
            <v>男</v>
          </cell>
          <cell r="D47" t="str">
            <v>思想政治理论</v>
          </cell>
          <cell r="E47" t="str">
            <v>英语一</v>
          </cell>
          <cell r="F47" t="str">
            <v>数学三</v>
          </cell>
          <cell r="G47" t="str">
            <v>西方经济学</v>
          </cell>
          <cell r="H47">
            <v>49</v>
          </cell>
          <cell r="I47">
            <v>66</v>
          </cell>
          <cell r="J47">
            <v>115</v>
          </cell>
          <cell r="K47">
            <v>139</v>
          </cell>
          <cell r="L47">
            <v>369</v>
          </cell>
          <cell r="M47" t="str">
            <v>区域经济学</v>
          </cell>
        </row>
        <row r="48">
          <cell r="A48" t="str">
            <v>李皓祯</v>
          </cell>
          <cell r="B48" t="str">
            <v>102699156010007</v>
          </cell>
          <cell r="C48" t="str">
            <v>女</v>
          </cell>
          <cell r="D48" t="str">
            <v>思想政治理论</v>
          </cell>
          <cell r="E48" t="str">
            <v>英语一</v>
          </cell>
          <cell r="F48" t="str">
            <v>数学三</v>
          </cell>
          <cell r="G48" t="str">
            <v>经济学原理（微观、宏观经济学）</v>
          </cell>
          <cell r="H48">
            <v>77</v>
          </cell>
          <cell r="I48">
            <v>63</v>
          </cell>
          <cell r="J48">
            <v>99</v>
          </cell>
          <cell r="K48">
            <v>106</v>
          </cell>
          <cell r="L48">
            <v>345</v>
          </cell>
          <cell r="M48" t="str">
            <v>区域经济学</v>
          </cell>
        </row>
        <row r="49">
          <cell r="A49" t="str">
            <v>支丽芳</v>
          </cell>
          <cell r="B49" t="str">
            <v>816019372110530</v>
          </cell>
          <cell r="C49" t="str">
            <v>女</v>
          </cell>
          <cell r="D49" t="str">
            <v>思想政治理论</v>
          </cell>
          <cell r="E49" t="str">
            <v>英语一</v>
          </cell>
          <cell r="F49" t="str">
            <v>数学三</v>
          </cell>
          <cell r="G49" t="str">
            <v>经济学综合</v>
          </cell>
          <cell r="H49">
            <v>64</v>
          </cell>
          <cell r="I49">
            <v>66</v>
          </cell>
          <cell r="J49">
            <v>118</v>
          </cell>
          <cell r="K49">
            <v>125</v>
          </cell>
          <cell r="L49">
            <v>373</v>
          </cell>
          <cell r="M49" t="str">
            <v>区域经济学</v>
          </cell>
        </row>
        <row r="50">
          <cell r="A50" t="str">
            <v>孙凯</v>
          </cell>
          <cell r="B50" t="str">
            <v>100369999905617</v>
          </cell>
          <cell r="C50" t="str">
            <v>男</v>
          </cell>
          <cell r="D50" t="str">
            <v>思想政治理论</v>
          </cell>
          <cell r="E50" t="str">
            <v>英语一</v>
          </cell>
          <cell r="F50" t="str">
            <v>数学三</v>
          </cell>
          <cell r="G50" t="str">
            <v>经济学综合</v>
          </cell>
          <cell r="H50">
            <v>61</v>
          </cell>
          <cell r="I50">
            <v>69</v>
          </cell>
          <cell r="J50">
            <v>120</v>
          </cell>
          <cell r="K50">
            <v>107</v>
          </cell>
          <cell r="L50">
            <v>357</v>
          </cell>
          <cell r="M50" t="str">
            <v>区域经济学</v>
          </cell>
        </row>
        <row r="51">
          <cell r="A51" t="str">
            <v>段会森</v>
          </cell>
          <cell r="B51" t="str">
            <v>100029111018412</v>
          </cell>
          <cell r="C51" t="str">
            <v>男</v>
          </cell>
          <cell r="D51" t="str">
            <v>思想政治理论</v>
          </cell>
          <cell r="E51" t="str">
            <v>英语一</v>
          </cell>
          <cell r="F51" t="str">
            <v>数学三</v>
          </cell>
          <cell r="G51" t="str">
            <v>经济学综合</v>
          </cell>
          <cell r="H51">
            <v>67</v>
          </cell>
          <cell r="I51">
            <v>63</v>
          </cell>
          <cell r="J51">
            <v>126</v>
          </cell>
          <cell r="K51">
            <v>90</v>
          </cell>
          <cell r="L51">
            <v>346</v>
          </cell>
          <cell r="M51" t="str">
            <v>区域经济学</v>
          </cell>
        </row>
        <row r="52">
          <cell r="A52" t="str">
            <v>刘欣</v>
          </cell>
          <cell r="B52" t="str">
            <v>102479370113923</v>
          </cell>
          <cell r="C52" t="str">
            <v>女</v>
          </cell>
          <cell r="D52" t="str">
            <v>思想政治理论</v>
          </cell>
          <cell r="E52" t="str">
            <v>英语一</v>
          </cell>
          <cell r="F52" t="str">
            <v>数学三</v>
          </cell>
          <cell r="G52" t="str">
            <v>经济学</v>
          </cell>
          <cell r="H52">
            <v>72</v>
          </cell>
          <cell r="I52">
            <v>68</v>
          </cell>
          <cell r="J52">
            <v>114</v>
          </cell>
          <cell r="K52">
            <v>107</v>
          </cell>
          <cell r="L52">
            <v>361</v>
          </cell>
          <cell r="M52" t="str">
            <v>区域经济学</v>
          </cell>
        </row>
        <row r="53">
          <cell r="A53" t="str">
            <v>鄂虹延</v>
          </cell>
          <cell r="B53" t="str">
            <v>102729000005539</v>
          </cell>
          <cell r="C53" t="str">
            <v>女</v>
          </cell>
          <cell r="D53" t="str">
            <v>思想政治理论</v>
          </cell>
          <cell r="E53" t="str">
            <v>英语一</v>
          </cell>
          <cell r="F53" t="str">
            <v>数学三</v>
          </cell>
          <cell r="G53" t="str">
            <v>经济学</v>
          </cell>
          <cell r="H53">
            <v>68</v>
          </cell>
          <cell r="I53">
            <v>62</v>
          </cell>
          <cell r="J53">
            <v>118</v>
          </cell>
          <cell r="K53">
            <v>102</v>
          </cell>
          <cell r="L53">
            <v>350</v>
          </cell>
          <cell r="M53" t="str">
            <v>区域经济学</v>
          </cell>
        </row>
        <row r="54">
          <cell r="A54" t="str">
            <v>陈武</v>
          </cell>
          <cell r="B54" t="str">
            <v>101839219118101</v>
          </cell>
          <cell r="C54" t="str">
            <v>男</v>
          </cell>
          <cell r="D54" t="str">
            <v>思想政治理论</v>
          </cell>
          <cell r="E54" t="str">
            <v>英语一</v>
          </cell>
          <cell r="F54" t="str">
            <v>数学三</v>
          </cell>
          <cell r="G54" t="str">
            <v>区域经济（含西方经济学、区域经济理论）</v>
          </cell>
          <cell r="H54">
            <v>68</v>
          </cell>
          <cell r="I54">
            <v>69</v>
          </cell>
          <cell r="J54">
            <v>132</v>
          </cell>
          <cell r="K54">
            <v>114</v>
          </cell>
          <cell r="L54">
            <v>383</v>
          </cell>
          <cell r="M54" t="str">
            <v>区域经济学</v>
          </cell>
        </row>
        <row r="55">
          <cell r="A55" t="str">
            <v>贾媛媛</v>
          </cell>
          <cell r="B55" t="str">
            <v>107309021012038</v>
          </cell>
          <cell r="C55" t="str">
            <v>女</v>
          </cell>
          <cell r="D55" t="str">
            <v>思想政治理论</v>
          </cell>
          <cell r="E55" t="str">
            <v>英语一</v>
          </cell>
          <cell r="F55" t="str">
            <v>数学三</v>
          </cell>
          <cell r="G55" t="str">
            <v>西方经济学（经济类）</v>
          </cell>
          <cell r="H55">
            <v>68</v>
          </cell>
          <cell r="I55">
            <v>67</v>
          </cell>
          <cell r="J55">
            <v>94</v>
          </cell>
          <cell r="K55">
            <v>127</v>
          </cell>
          <cell r="L55">
            <v>356</v>
          </cell>
          <cell r="M55" t="str">
            <v>区域经济学</v>
          </cell>
        </row>
        <row r="56">
          <cell r="A56" t="str">
            <v>张楠</v>
          </cell>
          <cell r="B56" t="str">
            <v>102849210217901</v>
          </cell>
          <cell r="C56" t="str">
            <v>女</v>
          </cell>
          <cell r="D56" t="str">
            <v>思想政治理论</v>
          </cell>
          <cell r="E56" t="str">
            <v>英语一</v>
          </cell>
          <cell r="F56" t="str">
            <v>数学三</v>
          </cell>
          <cell r="G56" t="str">
            <v>经济学原理</v>
          </cell>
          <cell r="H56">
            <v>69</v>
          </cell>
          <cell r="I56">
            <v>69</v>
          </cell>
          <cell r="J56">
            <v>100</v>
          </cell>
          <cell r="K56">
            <v>117</v>
          </cell>
          <cell r="L56">
            <v>355</v>
          </cell>
          <cell r="M56" t="str">
            <v>区域经济学</v>
          </cell>
        </row>
        <row r="57">
          <cell r="A57" t="str">
            <v>熊秀帆</v>
          </cell>
          <cell r="B57" t="str">
            <v>100029122624663</v>
          </cell>
          <cell r="C57" t="str">
            <v>女</v>
          </cell>
          <cell r="D57" t="str">
            <v>思想政治理论</v>
          </cell>
          <cell r="E57" t="str">
            <v>英语二</v>
          </cell>
          <cell r="F57" t="str">
            <v>社会工作原理</v>
          </cell>
          <cell r="G57" t="str">
            <v>社会工作实务</v>
          </cell>
          <cell r="H57">
            <v>77</v>
          </cell>
          <cell r="I57">
            <v>66</v>
          </cell>
          <cell r="J57">
            <v>95</v>
          </cell>
          <cell r="K57">
            <v>110</v>
          </cell>
          <cell r="L57">
            <v>348</v>
          </cell>
          <cell r="M57" t="str">
            <v>社会工作</v>
          </cell>
        </row>
        <row r="58">
          <cell r="A58" t="str">
            <v>王一婷</v>
          </cell>
          <cell r="B58" t="str">
            <v>102699108050010</v>
          </cell>
          <cell r="C58" t="str">
            <v>女</v>
          </cell>
          <cell r="D58" t="str">
            <v>思想政治理论</v>
          </cell>
          <cell r="E58" t="str">
            <v>英语二</v>
          </cell>
          <cell r="F58" t="str">
            <v>社会工作原理</v>
          </cell>
          <cell r="G58" t="str">
            <v>社会工作实务</v>
          </cell>
          <cell r="H58">
            <v>73</v>
          </cell>
          <cell r="I58">
            <v>58</v>
          </cell>
          <cell r="J58">
            <v>99</v>
          </cell>
          <cell r="K58">
            <v>127</v>
          </cell>
          <cell r="L58">
            <v>357</v>
          </cell>
          <cell r="M58" t="str">
            <v>社会工作</v>
          </cell>
        </row>
        <row r="59">
          <cell r="A59" t="str">
            <v>庞雨</v>
          </cell>
          <cell r="B59" t="str">
            <v>103579210001048</v>
          </cell>
          <cell r="C59" t="str">
            <v>女</v>
          </cell>
          <cell r="D59" t="str">
            <v>思想政治理论</v>
          </cell>
          <cell r="E59" t="str">
            <v>英语二</v>
          </cell>
          <cell r="F59" t="str">
            <v>社会工作原理</v>
          </cell>
          <cell r="G59" t="str">
            <v>社会工作实务</v>
          </cell>
          <cell r="H59">
            <v>70</v>
          </cell>
          <cell r="I59">
            <v>64</v>
          </cell>
          <cell r="J59">
            <v>111</v>
          </cell>
          <cell r="K59">
            <v>107</v>
          </cell>
          <cell r="L59">
            <v>352</v>
          </cell>
          <cell r="M59" t="str">
            <v>社会工作</v>
          </cell>
        </row>
        <row r="60">
          <cell r="A60" t="str">
            <v>吴宇炜</v>
          </cell>
          <cell r="B60" t="str">
            <v>102469210006641</v>
          </cell>
          <cell r="C60" t="str">
            <v>女</v>
          </cell>
          <cell r="D60" t="str">
            <v>思想政治理论</v>
          </cell>
          <cell r="E60" t="str">
            <v>英语二</v>
          </cell>
          <cell r="F60" t="str">
            <v>社会工作原理</v>
          </cell>
          <cell r="G60" t="str">
            <v>社会工作实务</v>
          </cell>
          <cell r="H60">
            <v>62</v>
          </cell>
          <cell r="I60">
            <v>60</v>
          </cell>
          <cell r="J60">
            <v>114</v>
          </cell>
          <cell r="K60">
            <v>99</v>
          </cell>
          <cell r="L60">
            <v>335</v>
          </cell>
          <cell r="M60" t="str">
            <v>社会工作</v>
          </cell>
        </row>
        <row r="61">
          <cell r="A61" t="str">
            <v>王兰欣</v>
          </cell>
          <cell r="B61" t="str">
            <v>101519007004494</v>
          </cell>
          <cell r="C61" t="str">
            <v>女</v>
          </cell>
          <cell r="D61" t="str">
            <v>思想政治理论</v>
          </cell>
          <cell r="E61" t="str">
            <v>英语二</v>
          </cell>
          <cell r="F61" t="str">
            <v>社会工作原理</v>
          </cell>
          <cell r="G61" t="str">
            <v>社会工作实务</v>
          </cell>
          <cell r="H61">
            <v>58</v>
          </cell>
          <cell r="I61">
            <v>63</v>
          </cell>
          <cell r="J61">
            <v>117</v>
          </cell>
          <cell r="K61">
            <v>92</v>
          </cell>
          <cell r="L61">
            <v>330</v>
          </cell>
          <cell r="M61" t="str">
            <v>社会工作</v>
          </cell>
        </row>
        <row r="62">
          <cell r="A62" t="str">
            <v>刘祯妍</v>
          </cell>
          <cell r="B62" t="str">
            <v>100559333320212</v>
          </cell>
          <cell r="C62" t="str">
            <v>女</v>
          </cell>
          <cell r="D62" t="str">
            <v>思想政治理论</v>
          </cell>
          <cell r="E62" t="str">
            <v>英语二</v>
          </cell>
          <cell r="F62" t="str">
            <v>社会工作原理</v>
          </cell>
          <cell r="G62" t="str">
            <v>社会工作实务</v>
          </cell>
          <cell r="H62">
            <v>75</v>
          </cell>
          <cell r="I62">
            <v>66</v>
          </cell>
          <cell r="J62">
            <v>116</v>
          </cell>
          <cell r="K62">
            <v>114</v>
          </cell>
          <cell r="L62">
            <v>371</v>
          </cell>
          <cell r="M62" t="str">
            <v>社会工作</v>
          </cell>
        </row>
        <row r="63">
          <cell r="A63" t="str">
            <v>龚媛</v>
          </cell>
          <cell r="B63" t="str">
            <v>106359304037966</v>
          </cell>
          <cell r="C63" t="str">
            <v>女</v>
          </cell>
          <cell r="D63" t="str">
            <v>思想政治理论</v>
          </cell>
          <cell r="E63" t="str">
            <v>英语二</v>
          </cell>
          <cell r="F63" t="str">
            <v>社会工作原理</v>
          </cell>
          <cell r="G63" t="str">
            <v>社会工作实务</v>
          </cell>
          <cell r="H63">
            <v>56</v>
          </cell>
          <cell r="I63">
            <v>68</v>
          </cell>
          <cell r="J63">
            <v>100</v>
          </cell>
          <cell r="K63">
            <v>122</v>
          </cell>
          <cell r="L63">
            <v>346</v>
          </cell>
          <cell r="M63" t="str">
            <v>社会工作</v>
          </cell>
        </row>
        <row r="64">
          <cell r="A64" t="str">
            <v>董颖慧</v>
          </cell>
          <cell r="B64" t="str">
            <v>145969803000080</v>
          </cell>
          <cell r="C64" t="str">
            <v>女</v>
          </cell>
          <cell r="D64" t="str">
            <v>思想政治理论</v>
          </cell>
          <cell r="E64" t="str">
            <v>英语二</v>
          </cell>
          <cell r="F64" t="str">
            <v>社会工作原理</v>
          </cell>
          <cell r="G64" t="str">
            <v>社会工作实务</v>
          </cell>
          <cell r="H64">
            <v>56</v>
          </cell>
          <cell r="I64">
            <v>64</v>
          </cell>
          <cell r="J64">
            <v>116</v>
          </cell>
          <cell r="K64">
            <v>104</v>
          </cell>
          <cell r="L64">
            <v>340</v>
          </cell>
          <cell r="M64" t="str">
            <v>社会工作</v>
          </cell>
        </row>
        <row r="65">
          <cell r="A65" t="str">
            <v>董健</v>
          </cell>
          <cell r="B65" t="str">
            <v>145969803000166</v>
          </cell>
          <cell r="C65" t="str">
            <v>男</v>
          </cell>
          <cell r="D65" t="str">
            <v>思想政治理论</v>
          </cell>
          <cell r="E65" t="str">
            <v>英语二</v>
          </cell>
          <cell r="F65" t="str">
            <v>社会工作原理</v>
          </cell>
          <cell r="G65" t="str">
            <v>社会工作实务</v>
          </cell>
          <cell r="H65">
            <v>52</v>
          </cell>
          <cell r="I65">
            <v>67</v>
          </cell>
          <cell r="J65">
            <v>99</v>
          </cell>
          <cell r="K65">
            <v>118</v>
          </cell>
          <cell r="L65">
            <v>336</v>
          </cell>
          <cell r="M65" t="str">
            <v>社会工作</v>
          </cell>
        </row>
        <row r="66">
          <cell r="A66" t="str">
            <v>刘玉萍</v>
          </cell>
          <cell r="B66" t="str">
            <v>102809210025804</v>
          </cell>
          <cell r="C66" t="str">
            <v>女</v>
          </cell>
          <cell r="D66" t="str">
            <v>思想政治理论</v>
          </cell>
          <cell r="E66" t="str">
            <v>英语二</v>
          </cell>
          <cell r="F66" t="str">
            <v>社会工作原理</v>
          </cell>
          <cell r="G66" t="str">
            <v>社会工作实务</v>
          </cell>
          <cell r="H66">
            <v>68</v>
          </cell>
          <cell r="I66">
            <v>69</v>
          </cell>
          <cell r="J66">
            <v>84</v>
          </cell>
          <cell r="K66">
            <v>115</v>
          </cell>
          <cell r="L66">
            <v>336</v>
          </cell>
          <cell r="M66" t="str">
            <v>社会工作</v>
          </cell>
        </row>
        <row r="67">
          <cell r="A67" t="str">
            <v>李萌</v>
          </cell>
          <cell r="B67" t="str">
            <v>102859210909768</v>
          </cell>
          <cell r="C67" t="str">
            <v>女</v>
          </cell>
          <cell r="D67" t="str">
            <v>思想政治理论</v>
          </cell>
          <cell r="E67" t="str">
            <v>英语二</v>
          </cell>
          <cell r="F67" t="str">
            <v>社会工作原理</v>
          </cell>
          <cell r="G67" t="str">
            <v>社会工作实务</v>
          </cell>
          <cell r="H67">
            <v>77</v>
          </cell>
          <cell r="I67">
            <v>67</v>
          </cell>
          <cell r="J67">
            <v>77</v>
          </cell>
          <cell r="K67">
            <v>121</v>
          </cell>
          <cell r="L67">
            <v>342</v>
          </cell>
          <cell r="M67" t="str">
            <v>社会工作</v>
          </cell>
        </row>
        <row r="68">
          <cell r="A68" t="str">
            <v>李东亚</v>
          </cell>
          <cell r="B68" t="str">
            <v>103579210001231</v>
          </cell>
          <cell r="C68" t="str">
            <v>男</v>
          </cell>
          <cell r="D68" t="str">
            <v>思想政治理论</v>
          </cell>
          <cell r="E68" t="str">
            <v>英语二</v>
          </cell>
          <cell r="F68" t="str">
            <v>社会工作原理</v>
          </cell>
          <cell r="G68" t="str">
            <v>社会工作实务</v>
          </cell>
          <cell r="H68">
            <v>56</v>
          </cell>
          <cell r="I68">
            <v>61</v>
          </cell>
          <cell r="J68">
            <v>105</v>
          </cell>
          <cell r="K68">
            <v>121</v>
          </cell>
          <cell r="L68">
            <v>343</v>
          </cell>
          <cell r="M68" t="str">
            <v>社会工作</v>
          </cell>
        </row>
        <row r="69">
          <cell r="A69" t="str">
            <v>杨澜</v>
          </cell>
          <cell r="B69" t="str">
            <v>104599410230016</v>
          </cell>
          <cell r="C69" t="str">
            <v>男</v>
          </cell>
          <cell r="D69" t="str">
            <v>思想政治理论</v>
          </cell>
          <cell r="E69" t="str">
            <v>英语二</v>
          </cell>
          <cell r="F69" t="str">
            <v>社会工作原理</v>
          </cell>
          <cell r="G69" t="str">
            <v>社会工作实务</v>
          </cell>
          <cell r="H69">
            <v>65</v>
          </cell>
          <cell r="I69">
            <v>70</v>
          </cell>
          <cell r="J69">
            <v>110</v>
          </cell>
          <cell r="K69">
            <v>103</v>
          </cell>
          <cell r="L69">
            <v>348</v>
          </cell>
          <cell r="M69" t="str">
            <v>社会工作</v>
          </cell>
        </row>
        <row r="70">
          <cell r="A70" t="str">
            <v>吴亚林</v>
          </cell>
          <cell r="B70" t="str">
            <v>102699108050086</v>
          </cell>
          <cell r="C70" t="str">
            <v>女</v>
          </cell>
          <cell r="D70" t="str">
            <v>思想政治理论</v>
          </cell>
          <cell r="E70" t="str">
            <v>英语二</v>
          </cell>
          <cell r="F70" t="str">
            <v>社会工作原理</v>
          </cell>
          <cell r="G70" t="str">
            <v>社会工作实务</v>
          </cell>
          <cell r="H70">
            <v>65</v>
          </cell>
          <cell r="I70">
            <v>64</v>
          </cell>
          <cell r="J70">
            <v>98</v>
          </cell>
          <cell r="K70">
            <v>128</v>
          </cell>
          <cell r="L70">
            <v>355</v>
          </cell>
          <cell r="M70" t="str">
            <v>社会工作</v>
          </cell>
        </row>
        <row r="71">
          <cell r="A71" t="str">
            <v>陈墩</v>
          </cell>
          <cell r="B71" t="str">
            <v>105209666615730</v>
          </cell>
          <cell r="C71" t="str">
            <v>女</v>
          </cell>
          <cell r="D71" t="str">
            <v>思想政治理论</v>
          </cell>
          <cell r="E71" t="str">
            <v>英语二</v>
          </cell>
          <cell r="F71" t="str">
            <v>社会工作原理</v>
          </cell>
          <cell r="G71" t="str">
            <v>社会工作实务</v>
          </cell>
          <cell r="H71">
            <v>66</v>
          </cell>
          <cell r="I71">
            <v>63</v>
          </cell>
          <cell r="J71">
            <v>108</v>
          </cell>
          <cell r="K71">
            <v>114</v>
          </cell>
          <cell r="L71">
            <v>351</v>
          </cell>
          <cell r="M71" t="str">
            <v>社会工作</v>
          </cell>
        </row>
        <row r="72">
          <cell r="A72" t="str">
            <v>李一唯</v>
          </cell>
          <cell r="B72" t="str">
            <v>118469018006669</v>
          </cell>
          <cell r="C72" t="str">
            <v>男</v>
          </cell>
          <cell r="D72" t="str">
            <v>思想政治理论</v>
          </cell>
          <cell r="E72" t="str">
            <v>英语二</v>
          </cell>
          <cell r="F72" t="str">
            <v>社会工作原理</v>
          </cell>
          <cell r="G72" t="str">
            <v>社会工作实务</v>
          </cell>
          <cell r="H72">
            <v>52</v>
          </cell>
          <cell r="I72">
            <v>63</v>
          </cell>
          <cell r="J72">
            <v>129</v>
          </cell>
          <cell r="K72">
            <v>107</v>
          </cell>
          <cell r="L72">
            <v>351</v>
          </cell>
          <cell r="M72" t="str">
            <v>社会工作</v>
          </cell>
        </row>
        <row r="73">
          <cell r="A73" t="str">
            <v>陈秋忆</v>
          </cell>
          <cell r="B73" t="str">
            <v>105909876506039</v>
          </cell>
          <cell r="C73" t="str">
            <v>女</v>
          </cell>
          <cell r="D73" t="str">
            <v>思想政治理论</v>
          </cell>
          <cell r="E73" t="str">
            <v>英语二</v>
          </cell>
          <cell r="F73" t="str">
            <v>社会工作原理</v>
          </cell>
          <cell r="G73" t="str">
            <v>社会工作实务</v>
          </cell>
          <cell r="H73">
            <v>84</v>
          </cell>
          <cell r="I73">
            <v>67</v>
          </cell>
          <cell r="J73">
            <v>109</v>
          </cell>
          <cell r="K73">
            <v>92</v>
          </cell>
          <cell r="L73">
            <v>352</v>
          </cell>
          <cell r="M73" t="str">
            <v>社会工作</v>
          </cell>
        </row>
        <row r="74">
          <cell r="A74" t="str">
            <v>王媛</v>
          </cell>
          <cell r="B74" t="str">
            <v>102519210003907</v>
          </cell>
          <cell r="C74" t="str">
            <v>女</v>
          </cell>
          <cell r="D74" t="str">
            <v>思想政治理论</v>
          </cell>
          <cell r="E74" t="str">
            <v>英语二</v>
          </cell>
          <cell r="F74" t="str">
            <v>社会工作原理</v>
          </cell>
          <cell r="G74" t="str">
            <v>社会工作实务</v>
          </cell>
          <cell r="H74">
            <v>57</v>
          </cell>
          <cell r="I74">
            <v>63</v>
          </cell>
          <cell r="J74">
            <v>112</v>
          </cell>
          <cell r="K74">
            <v>104</v>
          </cell>
          <cell r="L74">
            <v>336</v>
          </cell>
          <cell r="M74" t="str">
            <v>社会工作</v>
          </cell>
        </row>
        <row r="75">
          <cell r="A75" t="str">
            <v>龚妤</v>
          </cell>
          <cell r="B75" t="str">
            <v>106359304037924</v>
          </cell>
          <cell r="C75" t="str">
            <v>女</v>
          </cell>
          <cell r="D75" t="str">
            <v>思想政治理论</v>
          </cell>
          <cell r="E75" t="str">
            <v>英语二</v>
          </cell>
          <cell r="F75" t="str">
            <v>社会工作原理</v>
          </cell>
          <cell r="G75" t="str">
            <v>社会工作实务</v>
          </cell>
          <cell r="H75">
            <v>61</v>
          </cell>
          <cell r="I75">
            <v>69</v>
          </cell>
          <cell r="J75">
            <v>95</v>
          </cell>
          <cell r="K75">
            <v>127</v>
          </cell>
          <cell r="L75">
            <v>352</v>
          </cell>
          <cell r="M75" t="str">
            <v>社会工作</v>
          </cell>
        </row>
        <row r="76">
          <cell r="A76" t="str">
            <v>陈影</v>
          </cell>
          <cell r="B76" t="str">
            <v>101909211000371</v>
          </cell>
          <cell r="C76" t="str">
            <v>女</v>
          </cell>
          <cell r="D76" t="str">
            <v>思想政治理论</v>
          </cell>
          <cell r="E76" t="str">
            <v>英语二</v>
          </cell>
          <cell r="F76" t="str">
            <v>社会工作原理</v>
          </cell>
          <cell r="G76" t="str">
            <v>社会工作实务</v>
          </cell>
          <cell r="H76">
            <v>55</v>
          </cell>
          <cell r="I76">
            <v>55</v>
          </cell>
          <cell r="J76">
            <v>141</v>
          </cell>
          <cell r="K76">
            <v>138</v>
          </cell>
          <cell r="L76">
            <v>389</v>
          </cell>
          <cell r="M76" t="str">
            <v>社会工作</v>
          </cell>
        </row>
        <row r="77">
          <cell r="A77" t="str">
            <v>彭玉玲</v>
          </cell>
          <cell r="B77" t="str">
            <v>107309021009381</v>
          </cell>
          <cell r="C77" t="str">
            <v>女</v>
          </cell>
          <cell r="D77" t="str">
            <v>思想政治理论</v>
          </cell>
          <cell r="E77" t="str">
            <v>英语二</v>
          </cell>
          <cell r="F77" t="str">
            <v>社会工作原理</v>
          </cell>
          <cell r="G77" t="str">
            <v>社会工作实务</v>
          </cell>
          <cell r="H77">
            <v>80</v>
          </cell>
          <cell r="I77">
            <v>72</v>
          </cell>
          <cell r="J77">
            <v>125</v>
          </cell>
          <cell r="K77">
            <v>95</v>
          </cell>
          <cell r="L77">
            <v>372</v>
          </cell>
          <cell r="M77" t="str">
            <v>社会工作</v>
          </cell>
        </row>
        <row r="78">
          <cell r="A78" t="str">
            <v>李琳</v>
          </cell>
          <cell r="B78" t="str">
            <v>100559333316244</v>
          </cell>
          <cell r="C78" t="str">
            <v>女</v>
          </cell>
          <cell r="D78" t="str">
            <v>思想政治理论</v>
          </cell>
          <cell r="E78" t="str">
            <v>英语一</v>
          </cell>
          <cell r="F78" t="str">
            <v>社会学理论</v>
          </cell>
          <cell r="G78" t="str">
            <v>社会调查方法与社会统计</v>
          </cell>
          <cell r="H78">
            <v>75</v>
          </cell>
          <cell r="I78">
            <v>74</v>
          </cell>
          <cell r="J78">
            <v>112</v>
          </cell>
          <cell r="K78">
            <v>122</v>
          </cell>
          <cell r="L78">
            <v>383</v>
          </cell>
          <cell r="M78" t="str">
            <v>社会工作</v>
          </cell>
        </row>
        <row r="79">
          <cell r="A79" t="str">
            <v>赵洢溦</v>
          </cell>
          <cell r="B79" t="str">
            <v>106979611601715</v>
          </cell>
          <cell r="C79" t="str">
            <v>女</v>
          </cell>
          <cell r="D79" t="str">
            <v>思想政治理论</v>
          </cell>
          <cell r="E79" t="str">
            <v>英语二</v>
          </cell>
          <cell r="F79" t="str">
            <v>社会工作原理</v>
          </cell>
          <cell r="G79" t="str">
            <v>社会工作实务</v>
          </cell>
          <cell r="H79">
            <v>65</v>
          </cell>
          <cell r="I79">
            <v>64</v>
          </cell>
          <cell r="J79">
            <v>104</v>
          </cell>
          <cell r="K79">
            <v>115</v>
          </cell>
          <cell r="L79">
            <v>348</v>
          </cell>
          <cell r="M79" t="str">
            <v>社会工作</v>
          </cell>
        </row>
        <row r="80">
          <cell r="A80" t="str">
            <v>左婧</v>
          </cell>
          <cell r="B80" t="str">
            <v>103579210001117</v>
          </cell>
          <cell r="C80" t="str">
            <v>女</v>
          </cell>
          <cell r="D80" t="str">
            <v>思想政治理论</v>
          </cell>
          <cell r="E80" t="str">
            <v>英语二</v>
          </cell>
          <cell r="F80" t="str">
            <v>社会工作原理</v>
          </cell>
          <cell r="G80" t="str">
            <v>社会工作实务</v>
          </cell>
          <cell r="H80">
            <v>76</v>
          </cell>
          <cell r="I80">
            <v>62</v>
          </cell>
          <cell r="J80">
            <v>99</v>
          </cell>
          <cell r="K80">
            <v>105</v>
          </cell>
          <cell r="L80">
            <v>342</v>
          </cell>
          <cell r="M80" t="str">
            <v>社会工作</v>
          </cell>
        </row>
        <row r="81">
          <cell r="A81" t="str">
            <v>吴月琪</v>
          </cell>
          <cell r="B81" t="str">
            <v>101519007004518</v>
          </cell>
          <cell r="C81" t="str">
            <v>女</v>
          </cell>
          <cell r="D81" t="str">
            <v>思想政治理论</v>
          </cell>
          <cell r="E81" t="str">
            <v>英语二</v>
          </cell>
          <cell r="F81" t="str">
            <v>社会工作原理</v>
          </cell>
          <cell r="G81" t="str">
            <v>社会工作实务</v>
          </cell>
          <cell r="H81">
            <v>60</v>
          </cell>
          <cell r="I81">
            <v>66</v>
          </cell>
          <cell r="J81">
            <v>115</v>
          </cell>
          <cell r="K81">
            <v>101</v>
          </cell>
          <cell r="L81">
            <v>342</v>
          </cell>
          <cell r="M81" t="str">
            <v>社会工作</v>
          </cell>
        </row>
        <row r="82">
          <cell r="A82" t="str">
            <v>田畅</v>
          </cell>
          <cell r="B82" t="str">
            <v>104879000136711</v>
          </cell>
          <cell r="C82" t="str">
            <v>女</v>
          </cell>
          <cell r="D82" t="str">
            <v>思想政治理论</v>
          </cell>
          <cell r="E82" t="str">
            <v>英语二</v>
          </cell>
          <cell r="F82" t="str">
            <v>社会工作原理</v>
          </cell>
          <cell r="G82" t="str">
            <v>社会工作实务</v>
          </cell>
          <cell r="H82">
            <v>61</v>
          </cell>
          <cell r="I82">
            <v>59</v>
          </cell>
          <cell r="J82">
            <v>109</v>
          </cell>
          <cell r="K82">
            <v>112</v>
          </cell>
          <cell r="L82">
            <v>341</v>
          </cell>
          <cell r="M82" t="str">
            <v>社会工作</v>
          </cell>
        </row>
        <row r="83">
          <cell r="A83" t="str">
            <v>胡子婷</v>
          </cell>
          <cell r="B83" t="str">
            <v>102809210009853</v>
          </cell>
          <cell r="C83" t="str">
            <v>女</v>
          </cell>
          <cell r="D83" t="str">
            <v>思想政治理论</v>
          </cell>
          <cell r="E83" t="str">
            <v>英语二</v>
          </cell>
          <cell r="F83" t="str">
            <v>社会工作原理</v>
          </cell>
          <cell r="G83" t="str">
            <v>社会工作实务</v>
          </cell>
          <cell r="H83">
            <v>60</v>
          </cell>
          <cell r="I83">
            <v>68</v>
          </cell>
          <cell r="J83">
            <v>93</v>
          </cell>
          <cell r="K83">
            <v>121</v>
          </cell>
          <cell r="L83">
            <v>342</v>
          </cell>
          <cell r="M83" t="str">
            <v>社会工作</v>
          </cell>
        </row>
        <row r="84">
          <cell r="A84" t="str">
            <v>李胜男</v>
          </cell>
          <cell r="B84" t="str">
            <v>103079210007860</v>
          </cell>
          <cell r="C84" t="str">
            <v>女</v>
          </cell>
          <cell r="D84" t="str">
            <v>思想政治理论</v>
          </cell>
          <cell r="E84" t="str">
            <v>英语二</v>
          </cell>
          <cell r="F84" t="str">
            <v>社会工作原理</v>
          </cell>
          <cell r="G84" t="str">
            <v>社会工作实务</v>
          </cell>
          <cell r="H84">
            <v>56</v>
          </cell>
          <cell r="I84">
            <v>66</v>
          </cell>
          <cell r="J84">
            <v>106</v>
          </cell>
          <cell r="K84">
            <v>104</v>
          </cell>
          <cell r="L84">
            <v>332</v>
          </cell>
          <cell r="M84" t="str">
            <v>社会工作</v>
          </cell>
        </row>
        <row r="85">
          <cell r="A85" t="str">
            <v>渠超</v>
          </cell>
          <cell r="B85" t="str">
            <v>104229510103987</v>
          </cell>
          <cell r="C85" t="str">
            <v>男</v>
          </cell>
          <cell r="D85" t="str">
            <v>思想政治理论</v>
          </cell>
          <cell r="E85" t="str">
            <v>英语二</v>
          </cell>
          <cell r="F85" t="str">
            <v>社会工作原理</v>
          </cell>
          <cell r="G85" t="str">
            <v>社会工作实务</v>
          </cell>
          <cell r="H85">
            <v>54</v>
          </cell>
          <cell r="I85">
            <v>60</v>
          </cell>
          <cell r="J85">
            <v>109</v>
          </cell>
          <cell r="K85">
            <v>116</v>
          </cell>
          <cell r="L85">
            <v>339</v>
          </cell>
          <cell r="M85" t="str">
            <v>社会工作</v>
          </cell>
        </row>
        <row r="86">
          <cell r="A86" t="str">
            <v>周晓楠</v>
          </cell>
          <cell r="B86" t="str">
            <v>102859210909783</v>
          </cell>
          <cell r="C86" t="str">
            <v>女</v>
          </cell>
          <cell r="D86" t="str">
            <v>思想政治理论</v>
          </cell>
          <cell r="E86" t="str">
            <v>英语二</v>
          </cell>
          <cell r="F86" t="str">
            <v>社会工作原理</v>
          </cell>
          <cell r="G86" t="str">
            <v>社会工作实务</v>
          </cell>
          <cell r="H86">
            <v>73</v>
          </cell>
          <cell r="I86">
            <v>63</v>
          </cell>
          <cell r="J86">
            <v>101</v>
          </cell>
          <cell r="K86">
            <v>111</v>
          </cell>
          <cell r="L86">
            <v>348</v>
          </cell>
          <cell r="M86" t="str">
            <v>社会工作</v>
          </cell>
        </row>
        <row r="87">
          <cell r="A87" t="str">
            <v>王新竹</v>
          </cell>
          <cell r="B87" t="str">
            <v>103469210000639</v>
          </cell>
          <cell r="C87" t="str">
            <v>女</v>
          </cell>
          <cell r="D87" t="str">
            <v>思想政治理论</v>
          </cell>
          <cell r="E87" t="str">
            <v>英语二</v>
          </cell>
          <cell r="F87" t="str">
            <v>社会工作原理</v>
          </cell>
          <cell r="G87" t="str">
            <v>社会工作实务</v>
          </cell>
          <cell r="H87">
            <v>45</v>
          </cell>
          <cell r="I87">
            <v>63</v>
          </cell>
          <cell r="J87">
            <v>92</v>
          </cell>
          <cell r="K87">
            <v>123</v>
          </cell>
          <cell r="L87">
            <v>323</v>
          </cell>
          <cell r="M87" t="str">
            <v>社会工作</v>
          </cell>
        </row>
        <row r="88">
          <cell r="A88" t="str">
            <v>王亚茹</v>
          </cell>
          <cell r="B88" t="str">
            <v>102469210006743</v>
          </cell>
          <cell r="C88" t="str">
            <v>女</v>
          </cell>
          <cell r="D88" t="str">
            <v>思想政治理论</v>
          </cell>
          <cell r="E88" t="str">
            <v>英语二</v>
          </cell>
          <cell r="F88" t="str">
            <v>社会工作原理</v>
          </cell>
          <cell r="G88" t="str">
            <v>社会工作实务</v>
          </cell>
          <cell r="H88">
            <v>69</v>
          </cell>
          <cell r="I88">
            <v>65</v>
          </cell>
          <cell r="J88">
            <v>101</v>
          </cell>
          <cell r="K88">
            <v>103</v>
          </cell>
          <cell r="L88">
            <v>338</v>
          </cell>
          <cell r="M88" t="str">
            <v>社会工作</v>
          </cell>
        </row>
        <row r="89">
          <cell r="A89" t="str">
            <v>吉成龙</v>
          </cell>
          <cell r="B89" t="str">
            <v>103209210103866</v>
          </cell>
          <cell r="C89" t="str">
            <v>男</v>
          </cell>
          <cell r="D89" t="str">
            <v>思想政治理论</v>
          </cell>
          <cell r="E89" t="str">
            <v>英语二</v>
          </cell>
          <cell r="F89" t="str">
            <v>社会工作原理</v>
          </cell>
          <cell r="G89" t="str">
            <v>社会工作实务</v>
          </cell>
          <cell r="H89">
            <v>46</v>
          </cell>
          <cell r="I89">
            <v>65</v>
          </cell>
          <cell r="J89">
            <v>133</v>
          </cell>
          <cell r="K89">
            <v>112</v>
          </cell>
          <cell r="L89">
            <v>356</v>
          </cell>
          <cell r="M89" t="str">
            <v>社会工作</v>
          </cell>
        </row>
        <row r="90">
          <cell r="A90" t="str">
            <v>赵新</v>
          </cell>
          <cell r="B90" t="str">
            <v>145969803000242</v>
          </cell>
          <cell r="C90" t="str">
            <v>男</v>
          </cell>
          <cell r="D90" t="str">
            <v>思想政治理论</v>
          </cell>
          <cell r="E90" t="str">
            <v>英语二</v>
          </cell>
          <cell r="F90" t="str">
            <v>社会工作原理</v>
          </cell>
          <cell r="G90" t="str">
            <v>社会工作实务</v>
          </cell>
          <cell r="H90">
            <v>60</v>
          </cell>
          <cell r="I90">
            <v>61</v>
          </cell>
          <cell r="J90">
            <v>113</v>
          </cell>
          <cell r="K90">
            <v>118</v>
          </cell>
          <cell r="L90">
            <v>352</v>
          </cell>
          <cell r="M90" t="str">
            <v>社会工作</v>
          </cell>
        </row>
        <row r="91">
          <cell r="A91" t="str">
            <v>郝洋洋</v>
          </cell>
          <cell r="B91" t="str">
            <v>104599410230080</v>
          </cell>
          <cell r="C91" t="str">
            <v>男</v>
          </cell>
          <cell r="D91" t="str">
            <v>思想政治理论</v>
          </cell>
          <cell r="E91" t="str">
            <v>英语二</v>
          </cell>
          <cell r="F91" t="str">
            <v>社会工作原理</v>
          </cell>
          <cell r="G91" t="str">
            <v>社会工作实务</v>
          </cell>
          <cell r="H91">
            <v>50</v>
          </cell>
          <cell r="I91">
            <v>67</v>
          </cell>
          <cell r="J91">
            <v>119</v>
          </cell>
          <cell r="K91">
            <v>126</v>
          </cell>
          <cell r="L91">
            <v>362</v>
          </cell>
          <cell r="M91" t="str">
            <v>社会工作</v>
          </cell>
        </row>
        <row r="92">
          <cell r="A92" t="str">
            <v>汪炯汝</v>
          </cell>
          <cell r="B92" t="str">
            <v>106989220210439</v>
          </cell>
          <cell r="C92" t="str">
            <v>女</v>
          </cell>
          <cell r="D92" t="str">
            <v>思想政治理论</v>
          </cell>
          <cell r="E92" t="str">
            <v>英语二</v>
          </cell>
          <cell r="F92" t="str">
            <v>社会工作原理</v>
          </cell>
          <cell r="G92" t="str">
            <v>社会工作实务</v>
          </cell>
          <cell r="H92">
            <v>55</v>
          </cell>
          <cell r="I92">
            <v>71</v>
          </cell>
          <cell r="J92">
            <v>98</v>
          </cell>
          <cell r="K92">
            <v>120</v>
          </cell>
          <cell r="L92">
            <v>344</v>
          </cell>
          <cell r="M92" t="str">
            <v>社会工作</v>
          </cell>
        </row>
        <row r="93">
          <cell r="A93" t="str">
            <v>李美恒</v>
          </cell>
          <cell r="B93" t="str">
            <v>102889500013770</v>
          </cell>
          <cell r="C93" t="str">
            <v>女</v>
          </cell>
          <cell r="D93" t="str">
            <v>思想政治理论</v>
          </cell>
          <cell r="E93" t="str">
            <v>英语二</v>
          </cell>
          <cell r="F93" t="str">
            <v>社会工作原理</v>
          </cell>
          <cell r="G93" t="str">
            <v>社会工作实务</v>
          </cell>
          <cell r="H93">
            <v>50</v>
          </cell>
          <cell r="I93">
            <v>63</v>
          </cell>
          <cell r="J93">
            <v>114</v>
          </cell>
          <cell r="K93">
            <v>123</v>
          </cell>
          <cell r="L93">
            <v>350</v>
          </cell>
          <cell r="M93" t="str">
            <v>社会工作</v>
          </cell>
        </row>
        <row r="94">
          <cell r="A94" t="str">
            <v>康军</v>
          </cell>
          <cell r="B94" t="str">
            <v>105209666616008</v>
          </cell>
          <cell r="C94" t="str">
            <v>男</v>
          </cell>
          <cell r="D94" t="str">
            <v>思想政治理论</v>
          </cell>
          <cell r="E94" t="str">
            <v>英语二</v>
          </cell>
          <cell r="F94" t="str">
            <v>社会工作原理</v>
          </cell>
          <cell r="G94" t="str">
            <v>社会工作实务</v>
          </cell>
          <cell r="H94">
            <v>60</v>
          </cell>
          <cell r="I94">
            <v>67</v>
          </cell>
          <cell r="J94">
            <v>99</v>
          </cell>
          <cell r="K94">
            <v>100</v>
          </cell>
          <cell r="L94">
            <v>326</v>
          </cell>
          <cell r="M94" t="str">
            <v>社会工作</v>
          </cell>
        </row>
        <row r="95">
          <cell r="A95" t="str">
            <v>傅为一</v>
          </cell>
          <cell r="B95" t="str">
            <v>105339431617511</v>
          </cell>
          <cell r="C95" t="str">
            <v>男</v>
          </cell>
          <cell r="D95" t="str">
            <v>思想政治理论</v>
          </cell>
          <cell r="E95" t="str">
            <v>英语二</v>
          </cell>
          <cell r="F95" t="str">
            <v>社会工作原理</v>
          </cell>
          <cell r="G95" t="str">
            <v>社会工作实务</v>
          </cell>
          <cell r="H95">
            <v>63</v>
          </cell>
          <cell r="I95">
            <v>67</v>
          </cell>
          <cell r="J95">
            <v>115</v>
          </cell>
          <cell r="K95">
            <v>104</v>
          </cell>
          <cell r="L95">
            <v>349</v>
          </cell>
          <cell r="M95" t="str">
            <v>社会工作</v>
          </cell>
        </row>
        <row r="96">
          <cell r="A96" t="str">
            <v>韩丽</v>
          </cell>
          <cell r="B96" t="str">
            <v>102889500007412</v>
          </cell>
          <cell r="C96" t="str">
            <v>女</v>
          </cell>
          <cell r="D96" t="str">
            <v>思想政治理论</v>
          </cell>
          <cell r="E96" t="str">
            <v>英语二</v>
          </cell>
          <cell r="F96" t="str">
            <v>社会工作原理</v>
          </cell>
          <cell r="G96" t="str">
            <v>社会工作实务</v>
          </cell>
          <cell r="H96">
            <v>66</v>
          </cell>
          <cell r="I96">
            <v>64</v>
          </cell>
          <cell r="J96">
            <v>123</v>
          </cell>
          <cell r="K96">
            <v>108</v>
          </cell>
          <cell r="L96">
            <v>361</v>
          </cell>
          <cell r="M96" t="str">
            <v>社会工作</v>
          </cell>
        </row>
        <row r="97">
          <cell r="A97" t="str">
            <v>彭琪</v>
          </cell>
          <cell r="B97" t="str">
            <v>103579210001185</v>
          </cell>
          <cell r="C97" t="str">
            <v>女</v>
          </cell>
          <cell r="D97" t="str">
            <v>思想政治理论</v>
          </cell>
          <cell r="E97" t="str">
            <v>英语二</v>
          </cell>
          <cell r="F97" t="str">
            <v>社会工作原理</v>
          </cell>
          <cell r="G97" t="str">
            <v>社会工作实务</v>
          </cell>
          <cell r="H97">
            <v>79</v>
          </cell>
          <cell r="I97">
            <v>56</v>
          </cell>
          <cell r="J97">
            <v>107</v>
          </cell>
          <cell r="K97">
            <v>122</v>
          </cell>
          <cell r="L97">
            <v>364</v>
          </cell>
          <cell r="M97" t="str">
            <v>社会工作</v>
          </cell>
        </row>
        <row r="98">
          <cell r="A98" t="str">
            <v>余浩</v>
          </cell>
          <cell r="B98" t="str">
            <v>103079210010308</v>
          </cell>
          <cell r="C98" t="str">
            <v>男</v>
          </cell>
          <cell r="D98" t="str">
            <v>思想政治理论</v>
          </cell>
          <cell r="E98" t="str">
            <v>英语二</v>
          </cell>
          <cell r="F98" t="str">
            <v>社会工作原理</v>
          </cell>
          <cell r="G98" t="str">
            <v>社会工作实务</v>
          </cell>
          <cell r="H98">
            <v>53</v>
          </cell>
          <cell r="I98">
            <v>63</v>
          </cell>
          <cell r="J98">
            <v>122</v>
          </cell>
          <cell r="K98">
            <v>92</v>
          </cell>
          <cell r="L98">
            <v>330</v>
          </cell>
          <cell r="M98" t="str">
            <v>社会工作</v>
          </cell>
        </row>
        <row r="99">
          <cell r="A99" t="str">
            <v>张钰佳</v>
          </cell>
          <cell r="B99" t="str">
            <v>106989611101968</v>
          </cell>
          <cell r="C99" t="str">
            <v>女</v>
          </cell>
          <cell r="D99" t="str">
            <v>思想政治理论</v>
          </cell>
          <cell r="E99" t="str">
            <v>英语二</v>
          </cell>
          <cell r="F99" t="str">
            <v>社会工作原理</v>
          </cell>
          <cell r="G99" t="str">
            <v>社会工作实务</v>
          </cell>
          <cell r="H99">
            <v>46</v>
          </cell>
          <cell r="I99">
            <v>62</v>
          </cell>
          <cell r="J99">
            <v>107</v>
          </cell>
          <cell r="K99">
            <v>124</v>
          </cell>
          <cell r="L99">
            <v>339</v>
          </cell>
          <cell r="M99" t="str">
            <v>社会工作</v>
          </cell>
        </row>
        <row r="100">
          <cell r="A100" t="str">
            <v>刘伟楠</v>
          </cell>
          <cell r="B100" t="str">
            <v>105619200011098</v>
          </cell>
          <cell r="C100" t="str">
            <v>女</v>
          </cell>
          <cell r="D100" t="str">
            <v>思想政治理论</v>
          </cell>
          <cell r="E100" t="str">
            <v>英语二</v>
          </cell>
          <cell r="F100" t="str">
            <v>社会工作原理</v>
          </cell>
          <cell r="G100" t="str">
            <v>社会工作实务</v>
          </cell>
          <cell r="H100">
            <v>55</v>
          </cell>
          <cell r="I100">
            <v>74</v>
          </cell>
          <cell r="J100">
            <v>115</v>
          </cell>
          <cell r="K100">
            <v>125</v>
          </cell>
          <cell r="L100">
            <v>369</v>
          </cell>
          <cell r="M100" t="str">
            <v>社会工作</v>
          </cell>
        </row>
        <row r="101">
          <cell r="A101" t="str">
            <v>丁仁松</v>
          </cell>
          <cell r="B101" t="str">
            <v>103579210001014</v>
          </cell>
          <cell r="C101" t="str">
            <v>男</v>
          </cell>
          <cell r="D101" t="str">
            <v>思想政治理论</v>
          </cell>
          <cell r="E101" t="str">
            <v>英语二</v>
          </cell>
          <cell r="F101" t="str">
            <v>社会工作原理</v>
          </cell>
          <cell r="G101" t="str">
            <v>社会工作实务</v>
          </cell>
          <cell r="H101">
            <v>75</v>
          </cell>
          <cell r="I101">
            <v>70</v>
          </cell>
          <cell r="J101">
            <v>115</v>
          </cell>
          <cell r="K101">
            <v>109</v>
          </cell>
          <cell r="L101">
            <v>369</v>
          </cell>
          <cell r="M101" t="str">
            <v>社会工作</v>
          </cell>
        </row>
        <row r="102">
          <cell r="A102" t="str">
            <v>周玲</v>
          </cell>
          <cell r="B102" t="str">
            <v>104229510906020</v>
          </cell>
          <cell r="C102" t="str">
            <v>女</v>
          </cell>
          <cell r="D102" t="str">
            <v>思想政治理论</v>
          </cell>
          <cell r="E102" t="str">
            <v>英语二</v>
          </cell>
          <cell r="F102" t="str">
            <v>社会工作原理</v>
          </cell>
          <cell r="G102" t="str">
            <v>社会工作实务</v>
          </cell>
          <cell r="H102">
            <v>72</v>
          </cell>
          <cell r="I102">
            <v>52</v>
          </cell>
          <cell r="J102">
            <v>111</v>
          </cell>
          <cell r="K102">
            <v>116</v>
          </cell>
          <cell r="L102">
            <v>351</v>
          </cell>
          <cell r="M102" t="str">
            <v>社会工作</v>
          </cell>
        </row>
        <row r="103">
          <cell r="A103" t="str">
            <v>蒋金桂</v>
          </cell>
          <cell r="B103" t="str">
            <v>106989611101972</v>
          </cell>
          <cell r="C103" t="str">
            <v>女</v>
          </cell>
          <cell r="D103" t="str">
            <v>思想政治理论</v>
          </cell>
          <cell r="E103" t="str">
            <v>英语二</v>
          </cell>
          <cell r="F103" t="str">
            <v>社会工作原理</v>
          </cell>
          <cell r="G103" t="str">
            <v>社会工作实务</v>
          </cell>
          <cell r="H103">
            <v>78</v>
          </cell>
          <cell r="I103">
            <v>66</v>
          </cell>
          <cell r="J103">
            <v>126</v>
          </cell>
          <cell r="K103">
            <v>132</v>
          </cell>
          <cell r="L103">
            <v>402</v>
          </cell>
          <cell r="M103" t="str">
            <v>社会工作</v>
          </cell>
        </row>
        <row r="104">
          <cell r="A104" t="str">
            <v>杨彩文</v>
          </cell>
          <cell r="B104" t="str">
            <v>100029122715483</v>
          </cell>
          <cell r="C104" t="str">
            <v>女</v>
          </cell>
          <cell r="D104" t="str">
            <v>思想政治理论</v>
          </cell>
          <cell r="E104" t="str">
            <v>英语一</v>
          </cell>
          <cell r="F104" t="str">
            <v>社会研究方法</v>
          </cell>
          <cell r="G104" t="str">
            <v>社会理论</v>
          </cell>
          <cell r="H104">
            <v>76</v>
          </cell>
          <cell r="I104">
            <v>72</v>
          </cell>
          <cell r="J104">
            <v>104</v>
          </cell>
          <cell r="K104">
            <v>108</v>
          </cell>
          <cell r="L104">
            <v>360</v>
          </cell>
          <cell r="M104" t="str">
            <v>社会学</v>
          </cell>
        </row>
        <row r="105">
          <cell r="A105" t="str">
            <v>赵廷</v>
          </cell>
          <cell r="B105" t="str">
            <v>102949210012320</v>
          </cell>
          <cell r="C105" t="str">
            <v>男</v>
          </cell>
          <cell r="D105" t="str">
            <v>思想政治理论</v>
          </cell>
          <cell r="E105" t="str">
            <v>英语一</v>
          </cell>
          <cell r="F105" t="str">
            <v>社会研究方法</v>
          </cell>
          <cell r="G105" t="str">
            <v>社会学理论</v>
          </cell>
          <cell r="H105">
            <v>52</v>
          </cell>
          <cell r="I105">
            <v>67</v>
          </cell>
          <cell r="J105">
            <v>121</v>
          </cell>
          <cell r="K105">
            <v>116</v>
          </cell>
          <cell r="L105">
            <v>356</v>
          </cell>
          <cell r="M105" t="str">
            <v>社会学</v>
          </cell>
        </row>
        <row r="106">
          <cell r="A106" t="str">
            <v>吕燕云</v>
          </cell>
          <cell r="B106" t="str">
            <v>104279378702180</v>
          </cell>
          <cell r="C106" t="str">
            <v>女</v>
          </cell>
          <cell r="D106" t="str">
            <v>思想政治理论</v>
          </cell>
          <cell r="E106" t="str">
            <v>英语一</v>
          </cell>
          <cell r="F106" t="str">
            <v>社会学概论</v>
          </cell>
          <cell r="G106" t="str">
            <v>社会研究方法</v>
          </cell>
          <cell r="H106">
            <v>47</v>
          </cell>
          <cell r="I106">
            <v>54</v>
          </cell>
          <cell r="J106">
            <v>125</v>
          </cell>
          <cell r="K106">
            <v>133</v>
          </cell>
          <cell r="L106">
            <v>359</v>
          </cell>
          <cell r="M106" t="str">
            <v>社会学</v>
          </cell>
        </row>
        <row r="107">
          <cell r="A107" t="str">
            <v>吴爱晖</v>
          </cell>
          <cell r="B107" t="str">
            <v>100559333324238</v>
          </cell>
          <cell r="C107" t="str">
            <v>男</v>
          </cell>
          <cell r="D107" t="str">
            <v>思想政治理论</v>
          </cell>
          <cell r="E107" t="str">
            <v>英语一</v>
          </cell>
          <cell r="F107" t="str">
            <v>社会学理论</v>
          </cell>
          <cell r="G107" t="str">
            <v>社会调查方法与社会统计</v>
          </cell>
          <cell r="H107">
            <v>54</v>
          </cell>
          <cell r="I107">
            <v>65</v>
          </cell>
          <cell r="J107">
            <v>91</v>
          </cell>
          <cell r="K107">
            <v>129</v>
          </cell>
          <cell r="L107">
            <v>339</v>
          </cell>
          <cell r="M107" t="str">
            <v>社会学</v>
          </cell>
        </row>
        <row r="108">
          <cell r="A108" t="str">
            <v>任昊</v>
          </cell>
          <cell r="B108" t="str">
            <v>100029122725231</v>
          </cell>
          <cell r="C108" t="str">
            <v>男</v>
          </cell>
          <cell r="D108" t="str">
            <v>思想政治理论</v>
          </cell>
          <cell r="E108" t="str">
            <v>英语一</v>
          </cell>
          <cell r="F108" t="str">
            <v>社会研究方法</v>
          </cell>
          <cell r="G108" t="str">
            <v>社会理论</v>
          </cell>
          <cell r="H108">
            <v>59</v>
          </cell>
          <cell r="I108">
            <v>65</v>
          </cell>
          <cell r="J108">
            <v>124</v>
          </cell>
          <cell r="K108">
            <v>128</v>
          </cell>
          <cell r="L108">
            <v>376</v>
          </cell>
          <cell r="M108" t="str">
            <v>社会学</v>
          </cell>
        </row>
        <row r="109">
          <cell r="A109" t="str">
            <v>陈涛</v>
          </cell>
          <cell r="B109" t="str">
            <v>102849210712476</v>
          </cell>
          <cell r="C109" t="str">
            <v>男</v>
          </cell>
          <cell r="D109" t="str">
            <v>思想政治理论</v>
          </cell>
          <cell r="E109" t="str">
            <v>英语一</v>
          </cell>
          <cell r="F109" t="str">
            <v>社会学理论</v>
          </cell>
          <cell r="G109" t="str">
            <v>社会学方法</v>
          </cell>
          <cell r="H109">
            <v>52</v>
          </cell>
          <cell r="I109">
            <v>68</v>
          </cell>
          <cell r="J109">
            <v>119</v>
          </cell>
          <cell r="K109">
            <v>87</v>
          </cell>
          <cell r="L109">
            <v>326</v>
          </cell>
          <cell r="M109" t="str">
            <v>社会学</v>
          </cell>
        </row>
        <row r="110">
          <cell r="A110" t="str">
            <v>张婷</v>
          </cell>
          <cell r="B110" t="str">
            <v>103199411421030</v>
          </cell>
          <cell r="C110" t="str">
            <v>女</v>
          </cell>
          <cell r="D110" t="str">
            <v>思想政治理论</v>
          </cell>
          <cell r="E110" t="str">
            <v>英语一</v>
          </cell>
          <cell r="F110" t="str">
            <v>社会研究方法</v>
          </cell>
          <cell r="G110" t="str">
            <v>社会学概论</v>
          </cell>
          <cell r="H110">
            <v>59</v>
          </cell>
          <cell r="I110">
            <v>76</v>
          </cell>
          <cell r="J110">
            <v>109</v>
          </cell>
          <cell r="K110">
            <v>112</v>
          </cell>
          <cell r="L110">
            <v>356</v>
          </cell>
          <cell r="M110" t="str">
            <v>社会学</v>
          </cell>
        </row>
        <row r="111">
          <cell r="A111" t="str">
            <v>李彤</v>
          </cell>
          <cell r="B111" t="str">
            <v>102139040001281</v>
          </cell>
          <cell r="C111" t="str">
            <v>女</v>
          </cell>
          <cell r="D111" t="str">
            <v>思想政治理论</v>
          </cell>
          <cell r="E111" t="str">
            <v>英语一</v>
          </cell>
          <cell r="F111" t="str">
            <v>社会学理论基础</v>
          </cell>
          <cell r="G111" t="str">
            <v>社会学研究方法综合</v>
          </cell>
          <cell r="H111">
            <v>72</v>
          </cell>
          <cell r="I111">
            <v>76</v>
          </cell>
          <cell r="J111">
            <v>115</v>
          </cell>
          <cell r="K111">
            <v>121</v>
          </cell>
          <cell r="L111">
            <v>384</v>
          </cell>
          <cell r="M111" t="str">
            <v>社会学</v>
          </cell>
        </row>
        <row r="112">
          <cell r="A112" t="str">
            <v>罗洁</v>
          </cell>
          <cell r="B112" t="str">
            <v>103199320805134</v>
          </cell>
          <cell r="C112" t="str">
            <v>女</v>
          </cell>
          <cell r="D112" t="str">
            <v>思想政治理论</v>
          </cell>
          <cell r="E112" t="str">
            <v>英语一</v>
          </cell>
          <cell r="F112" t="str">
            <v>社会研究方法</v>
          </cell>
          <cell r="G112" t="str">
            <v>社会学概论</v>
          </cell>
          <cell r="H112">
            <v>64</v>
          </cell>
          <cell r="I112">
            <v>67</v>
          </cell>
          <cell r="J112">
            <v>106</v>
          </cell>
          <cell r="K112">
            <v>116</v>
          </cell>
          <cell r="L112">
            <v>353</v>
          </cell>
          <cell r="M112" t="str">
            <v>社会学</v>
          </cell>
        </row>
        <row r="113">
          <cell r="A113" t="str">
            <v>刘兴达</v>
          </cell>
          <cell r="B113" t="str">
            <v>100029122717103</v>
          </cell>
          <cell r="C113" t="str">
            <v>男</v>
          </cell>
          <cell r="D113" t="str">
            <v>思想政治理论</v>
          </cell>
          <cell r="E113" t="str">
            <v>英语一</v>
          </cell>
          <cell r="F113" t="str">
            <v>社会研究方法</v>
          </cell>
          <cell r="G113" t="str">
            <v>社会理论</v>
          </cell>
          <cell r="H113">
            <v>53</v>
          </cell>
          <cell r="I113">
            <v>63</v>
          </cell>
          <cell r="J113">
            <v>117</v>
          </cell>
          <cell r="K113">
            <v>121</v>
          </cell>
          <cell r="L113">
            <v>354</v>
          </cell>
          <cell r="M113" t="str">
            <v>社会学</v>
          </cell>
        </row>
        <row r="114">
          <cell r="A114" t="str">
            <v>王璋</v>
          </cell>
          <cell r="B114" t="str">
            <v>102849210719974</v>
          </cell>
          <cell r="C114" t="str">
            <v>男</v>
          </cell>
          <cell r="D114" t="str">
            <v>思想政治理论</v>
          </cell>
          <cell r="E114" t="str">
            <v>英语一</v>
          </cell>
          <cell r="F114" t="str">
            <v>社会学理论</v>
          </cell>
          <cell r="G114" t="str">
            <v>社会学方法</v>
          </cell>
          <cell r="H114">
            <v>57</v>
          </cell>
          <cell r="I114">
            <v>64</v>
          </cell>
          <cell r="J114">
            <v>129</v>
          </cell>
          <cell r="K114">
            <v>99</v>
          </cell>
          <cell r="L114">
            <v>349</v>
          </cell>
          <cell r="M114" t="str">
            <v>社会学</v>
          </cell>
        </row>
        <row r="115">
          <cell r="A115" t="str">
            <v>梁婷婷</v>
          </cell>
          <cell r="B115" t="str">
            <v>101839211116988</v>
          </cell>
          <cell r="C115" t="str">
            <v>女</v>
          </cell>
          <cell r="D115" t="str">
            <v>思想政治理论</v>
          </cell>
          <cell r="E115" t="str">
            <v>英语一</v>
          </cell>
          <cell r="F115" t="str">
            <v>社会学理论</v>
          </cell>
          <cell r="G115" t="str">
            <v>社会学研究方法</v>
          </cell>
          <cell r="H115">
            <v>67</v>
          </cell>
          <cell r="I115">
            <v>80</v>
          </cell>
          <cell r="J115">
            <v>101</v>
          </cell>
          <cell r="K115">
            <v>108</v>
          </cell>
          <cell r="L115">
            <v>356</v>
          </cell>
          <cell r="M115" t="str">
            <v>社会学</v>
          </cell>
        </row>
        <row r="116">
          <cell r="A116" t="str">
            <v>赵金宝</v>
          </cell>
          <cell r="B116" t="str">
            <v>103199414422056</v>
          </cell>
          <cell r="C116" t="str">
            <v>男</v>
          </cell>
          <cell r="D116" t="str">
            <v>思想政治理论</v>
          </cell>
          <cell r="E116" t="str">
            <v>英语一</v>
          </cell>
          <cell r="F116" t="str">
            <v>社会研究方法</v>
          </cell>
          <cell r="G116" t="str">
            <v>社会学概论</v>
          </cell>
          <cell r="H116">
            <v>61</v>
          </cell>
          <cell r="I116">
            <v>67</v>
          </cell>
          <cell r="J116">
            <v>107</v>
          </cell>
          <cell r="K116">
            <v>109</v>
          </cell>
          <cell r="L116">
            <v>344</v>
          </cell>
          <cell r="M116" t="str">
            <v>社会学</v>
          </cell>
        </row>
        <row r="117">
          <cell r="A117" t="str">
            <v>秦慧珍</v>
          </cell>
          <cell r="B117" t="str">
            <v>107309021009271</v>
          </cell>
          <cell r="C117" t="str">
            <v>女</v>
          </cell>
          <cell r="D117" t="str">
            <v>思想政治理论</v>
          </cell>
          <cell r="E117" t="str">
            <v>英语一</v>
          </cell>
          <cell r="F117" t="str">
            <v>社会学理论</v>
          </cell>
          <cell r="G117" t="str">
            <v>社会研究方法</v>
          </cell>
          <cell r="H117">
            <v>58</v>
          </cell>
          <cell r="I117">
            <v>73</v>
          </cell>
          <cell r="J117">
            <v>96</v>
          </cell>
          <cell r="K117">
            <v>100</v>
          </cell>
          <cell r="L117">
            <v>327</v>
          </cell>
          <cell r="M117" t="str">
            <v>社会学</v>
          </cell>
        </row>
        <row r="118">
          <cell r="A118" t="str">
            <v>陆婉婷</v>
          </cell>
          <cell r="B118" t="str">
            <v>102139040001282</v>
          </cell>
          <cell r="C118" t="str">
            <v>女</v>
          </cell>
          <cell r="D118" t="str">
            <v>思想政治理论</v>
          </cell>
          <cell r="E118" t="str">
            <v>英语一</v>
          </cell>
          <cell r="F118" t="str">
            <v>社会学理论基础</v>
          </cell>
          <cell r="G118" t="str">
            <v>社会学研究方法综合</v>
          </cell>
          <cell r="H118">
            <v>71</v>
          </cell>
          <cell r="I118">
            <v>71</v>
          </cell>
          <cell r="J118">
            <v>113</v>
          </cell>
          <cell r="K118">
            <v>111</v>
          </cell>
          <cell r="L118">
            <v>366</v>
          </cell>
          <cell r="M118" t="str">
            <v>社会学</v>
          </cell>
        </row>
        <row r="119">
          <cell r="A119" t="str">
            <v>张文卓</v>
          </cell>
          <cell r="B119" t="str">
            <v>101839219118695</v>
          </cell>
          <cell r="C119" t="str">
            <v>男</v>
          </cell>
          <cell r="D119" t="str">
            <v>思想政治理论</v>
          </cell>
          <cell r="E119" t="str">
            <v>俄语</v>
          </cell>
          <cell r="F119" t="str">
            <v>历史学专业基础</v>
          </cell>
          <cell r="G119" t="str">
            <v>无</v>
          </cell>
          <cell r="H119">
            <v>47</v>
          </cell>
          <cell r="I119">
            <v>70</v>
          </cell>
          <cell r="J119">
            <v>235</v>
          </cell>
          <cell r="K119">
            <v>0</v>
          </cell>
          <cell r="L119">
            <v>352</v>
          </cell>
          <cell r="M119" t="str">
            <v>世界地区国别史</v>
          </cell>
        </row>
        <row r="120">
          <cell r="A120" t="str">
            <v>杨子蕊</v>
          </cell>
          <cell r="B120" t="str">
            <v>105119109408208</v>
          </cell>
          <cell r="C120" t="str">
            <v>女</v>
          </cell>
          <cell r="D120" t="str">
            <v>思想政治理论</v>
          </cell>
          <cell r="E120" t="str">
            <v>英语一</v>
          </cell>
          <cell r="F120" t="str">
            <v>世界史基础</v>
          </cell>
          <cell r="G120" t="str">
            <v>无</v>
          </cell>
          <cell r="H120">
            <v>47</v>
          </cell>
          <cell r="I120">
            <v>72</v>
          </cell>
          <cell r="J120">
            <v>231</v>
          </cell>
          <cell r="K120">
            <v>0</v>
          </cell>
          <cell r="L120">
            <v>350</v>
          </cell>
          <cell r="M120" t="str">
            <v>世界地区国别史</v>
          </cell>
        </row>
        <row r="121">
          <cell r="A121" t="str">
            <v>谢明桥</v>
          </cell>
          <cell r="B121" t="str">
            <v>101409013009257</v>
          </cell>
          <cell r="C121" t="str">
            <v>男</v>
          </cell>
          <cell r="D121" t="str">
            <v>思想政治理论</v>
          </cell>
          <cell r="E121" t="str">
            <v>英语一</v>
          </cell>
          <cell r="F121" t="str">
            <v>历史学专业基础</v>
          </cell>
          <cell r="G121" t="str">
            <v>无</v>
          </cell>
          <cell r="H121">
            <v>50</v>
          </cell>
          <cell r="I121">
            <v>68</v>
          </cell>
          <cell r="J121">
            <v>221</v>
          </cell>
          <cell r="K121">
            <v>0</v>
          </cell>
          <cell r="L121">
            <v>339</v>
          </cell>
          <cell r="M121" t="str">
            <v>世界地区国别史</v>
          </cell>
        </row>
        <row r="122">
          <cell r="A122" t="str">
            <v>牛慧娟</v>
          </cell>
          <cell r="B122" t="str">
            <v>102809210021293</v>
          </cell>
          <cell r="C122" t="str">
            <v>女</v>
          </cell>
          <cell r="D122" t="str">
            <v>思想政治理论</v>
          </cell>
          <cell r="E122" t="str">
            <v>英语一</v>
          </cell>
          <cell r="F122" t="str">
            <v>世界史综合</v>
          </cell>
          <cell r="G122" t="str">
            <v>无</v>
          </cell>
          <cell r="H122">
            <v>60</v>
          </cell>
          <cell r="I122">
            <v>55</v>
          </cell>
          <cell r="J122">
            <v>231</v>
          </cell>
          <cell r="K122">
            <v>0</v>
          </cell>
          <cell r="L122">
            <v>346</v>
          </cell>
          <cell r="M122" t="str">
            <v>世界近现代史</v>
          </cell>
        </row>
        <row r="123">
          <cell r="A123" t="str">
            <v>赵子政</v>
          </cell>
          <cell r="B123" t="str">
            <v>105119109408187</v>
          </cell>
          <cell r="C123" t="str">
            <v>男</v>
          </cell>
          <cell r="D123" t="str">
            <v>思想政治理论</v>
          </cell>
          <cell r="E123" t="str">
            <v>英语一</v>
          </cell>
          <cell r="F123" t="str">
            <v>世界史基础</v>
          </cell>
          <cell r="G123" t="str">
            <v>无</v>
          </cell>
          <cell r="H123">
            <v>50</v>
          </cell>
          <cell r="I123">
            <v>60</v>
          </cell>
          <cell r="J123">
            <v>224</v>
          </cell>
          <cell r="K123">
            <v>0</v>
          </cell>
          <cell r="L123">
            <v>334</v>
          </cell>
          <cell r="M123" t="str">
            <v>世界通史与专门史</v>
          </cell>
        </row>
        <row r="124">
          <cell r="A124" t="str">
            <v>孙濛奇</v>
          </cell>
          <cell r="B124" t="str">
            <v>101839211211234</v>
          </cell>
          <cell r="C124" t="str">
            <v>男</v>
          </cell>
          <cell r="D124" t="str">
            <v>思想政治理论</v>
          </cell>
          <cell r="E124" t="str">
            <v>英语一</v>
          </cell>
          <cell r="F124" t="str">
            <v>世界史通史</v>
          </cell>
          <cell r="G124" t="str">
            <v>无</v>
          </cell>
          <cell r="H124">
            <v>73</v>
          </cell>
          <cell r="I124">
            <v>55</v>
          </cell>
          <cell r="J124">
            <v>235</v>
          </cell>
          <cell r="K124">
            <v>0</v>
          </cell>
          <cell r="L124">
            <v>363</v>
          </cell>
          <cell r="M124" t="str">
            <v>世界通史与专门史</v>
          </cell>
        </row>
        <row r="125">
          <cell r="A125" t="str">
            <v>袁向旸</v>
          </cell>
          <cell r="B125" t="str">
            <v>105119101400354</v>
          </cell>
          <cell r="C125" t="str">
            <v>女</v>
          </cell>
          <cell r="D125" t="str">
            <v>思想政治理论</v>
          </cell>
          <cell r="E125" t="str">
            <v>英语一</v>
          </cell>
          <cell r="F125" t="str">
            <v>马克思主义基本理论</v>
          </cell>
          <cell r="G125" t="str">
            <v>思想政治教育学原理</v>
          </cell>
          <cell r="H125">
            <v>52</v>
          </cell>
          <cell r="I125">
            <v>74</v>
          </cell>
          <cell r="J125">
            <v>113</v>
          </cell>
          <cell r="K125">
            <v>116</v>
          </cell>
          <cell r="L125">
            <v>355</v>
          </cell>
          <cell r="M125" t="str">
            <v>思想政治教育</v>
          </cell>
        </row>
        <row r="126">
          <cell r="A126" t="str">
            <v>萨晓艳</v>
          </cell>
          <cell r="B126" t="str">
            <v>101409008007345</v>
          </cell>
          <cell r="C126" t="str">
            <v>女</v>
          </cell>
          <cell r="D126" t="str">
            <v>思想政治理论</v>
          </cell>
          <cell r="E126" t="str">
            <v>英语一</v>
          </cell>
          <cell r="F126" t="str">
            <v>政治学基础</v>
          </cell>
          <cell r="G126" t="str">
            <v>马克思主义基本理论</v>
          </cell>
          <cell r="H126">
            <v>51</v>
          </cell>
          <cell r="I126">
            <v>70</v>
          </cell>
          <cell r="J126">
            <v>127</v>
          </cell>
          <cell r="K126">
            <v>140</v>
          </cell>
          <cell r="L126">
            <v>388</v>
          </cell>
          <cell r="M126" t="str">
            <v>思想政治教育</v>
          </cell>
        </row>
        <row r="127">
          <cell r="A127" t="str">
            <v>张喜佳</v>
          </cell>
          <cell r="B127" t="str">
            <v>106979220709741</v>
          </cell>
          <cell r="C127" t="str">
            <v>女</v>
          </cell>
          <cell r="D127" t="str">
            <v>思想政治理论</v>
          </cell>
          <cell r="E127" t="str">
            <v>俄语</v>
          </cell>
          <cell r="F127" t="str">
            <v>数学三</v>
          </cell>
          <cell r="G127" t="str">
            <v>西方经济学与应用统计学（西方经济学占100</v>
          </cell>
          <cell r="H127">
            <v>50</v>
          </cell>
          <cell r="I127">
            <v>70</v>
          </cell>
          <cell r="J127">
            <v>110</v>
          </cell>
          <cell r="K127">
            <v>116</v>
          </cell>
          <cell r="L127">
            <v>346</v>
          </cell>
          <cell r="M127" t="str">
            <v>亚太经济</v>
          </cell>
        </row>
        <row r="128">
          <cell r="A128" t="str">
            <v>易兰</v>
          </cell>
          <cell r="B128" t="str">
            <v>105209666622083</v>
          </cell>
          <cell r="C128" t="str">
            <v>女</v>
          </cell>
          <cell r="D128" t="str">
            <v>思想政治理论</v>
          </cell>
          <cell r="E128" t="str">
            <v>日语</v>
          </cell>
          <cell r="F128" t="str">
            <v>数学三</v>
          </cell>
          <cell r="G128" t="str">
            <v>经济学(宏、微观)</v>
          </cell>
          <cell r="H128">
            <v>65</v>
          </cell>
          <cell r="I128">
            <v>56</v>
          </cell>
          <cell r="J128">
            <v>109</v>
          </cell>
          <cell r="K128">
            <v>119</v>
          </cell>
          <cell r="L128">
            <v>349</v>
          </cell>
          <cell r="M128" t="str">
            <v>亚太经济</v>
          </cell>
        </row>
        <row r="129">
          <cell r="A129" t="str">
            <v>赵晓梦</v>
          </cell>
          <cell r="B129" t="str">
            <v>104879000135902</v>
          </cell>
          <cell r="C129" t="str">
            <v>女</v>
          </cell>
          <cell r="D129" t="str">
            <v>思想政治理论</v>
          </cell>
          <cell r="E129" t="str">
            <v>英语一</v>
          </cell>
          <cell r="F129" t="str">
            <v>数学三</v>
          </cell>
          <cell r="G129" t="str">
            <v>经济学综合</v>
          </cell>
          <cell r="H129">
            <v>66</v>
          </cell>
          <cell r="I129">
            <v>69</v>
          </cell>
          <cell r="J129">
            <v>113</v>
          </cell>
          <cell r="K129">
            <v>115</v>
          </cell>
          <cell r="L129">
            <v>363</v>
          </cell>
          <cell r="M129" t="str">
            <v>亚太经济</v>
          </cell>
        </row>
        <row r="130">
          <cell r="A130" t="str">
            <v>杨梦婷</v>
          </cell>
          <cell r="B130" t="str">
            <v>105589090101618</v>
          </cell>
          <cell r="C130" t="str">
            <v>女</v>
          </cell>
          <cell r="D130" t="str">
            <v>思想政治理论</v>
          </cell>
          <cell r="E130" t="str">
            <v>英语一</v>
          </cell>
          <cell r="F130" t="str">
            <v>数学三</v>
          </cell>
          <cell r="G130" t="str">
            <v>微观经济学与宏观经济学</v>
          </cell>
          <cell r="H130">
            <v>74</v>
          </cell>
          <cell r="I130">
            <v>72</v>
          </cell>
          <cell r="J130">
            <v>123</v>
          </cell>
          <cell r="K130">
            <v>76</v>
          </cell>
          <cell r="L130">
            <v>345</v>
          </cell>
          <cell r="M130" t="str">
            <v>亚太经济</v>
          </cell>
        </row>
        <row r="131">
          <cell r="A131" t="str">
            <v>杜婧文</v>
          </cell>
          <cell r="B131" t="str">
            <v>100349228140010</v>
          </cell>
          <cell r="C131" t="str">
            <v>女</v>
          </cell>
          <cell r="D131" t="str">
            <v>思想政治理论</v>
          </cell>
          <cell r="E131" t="str">
            <v>英语一</v>
          </cell>
          <cell r="F131" t="str">
            <v>社会学理论</v>
          </cell>
          <cell r="G131" t="str">
            <v>社会学方法</v>
          </cell>
          <cell r="H131">
            <v>55</v>
          </cell>
          <cell r="I131">
            <v>65</v>
          </cell>
          <cell r="J131">
            <v>94</v>
          </cell>
          <cell r="K131">
            <v>115</v>
          </cell>
          <cell r="L131">
            <v>329</v>
          </cell>
          <cell r="M131" t="str">
            <v>艺术社会学</v>
          </cell>
        </row>
        <row r="132">
          <cell r="A132" t="str">
            <v>李启梦</v>
          </cell>
          <cell r="B132" t="str">
            <v>100559333322736</v>
          </cell>
          <cell r="C132" t="str">
            <v>女</v>
          </cell>
          <cell r="D132" t="str">
            <v>思想政治理论</v>
          </cell>
          <cell r="E132" t="str">
            <v>日语</v>
          </cell>
          <cell r="F132" t="str">
            <v>社会学理论</v>
          </cell>
          <cell r="G132" t="str">
            <v>人类学概论</v>
          </cell>
          <cell r="H132">
            <v>74</v>
          </cell>
          <cell r="I132">
            <v>65</v>
          </cell>
          <cell r="J132">
            <v>100</v>
          </cell>
          <cell r="K132">
            <v>103</v>
          </cell>
          <cell r="L132">
            <v>342</v>
          </cell>
          <cell r="M132" t="str">
            <v>艺术社会学</v>
          </cell>
        </row>
        <row r="133">
          <cell r="A133" t="str">
            <v>陈雪</v>
          </cell>
          <cell r="B133" t="str">
            <v>100029122704629</v>
          </cell>
          <cell r="C133" t="str">
            <v>女</v>
          </cell>
          <cell r="D133" t="str">
            <v>思想政治理论</v>
          </cell>
          <cell r="E133" t="str">
            <v>英语一</v>
          </cell>
          <cell r="F133" t="str">
            <v>社会研究方法</v>
          </cell>
          <cell r="G133" t="str">
            <v>社会理论</v>
          </cell>
          <cell r="H133">
            <v>58</v>
          </cell>
          <cell r="I133">
            <v>66</v>
          </cell>
          <cell r="J133">
            <v>107</v>
          </cell>
          <cell r="K133">
            <v>116</v>
          </cell>
          <cell r="L133">
            <v>347</v>
          </cell>
          <cell r="M133" t="str">
            <v>艺术社会学</v>
          </cell>
        </row>
        <row r="134">
          <cell r="A134" t="str">
            <v>申琳</v>
          </cell>
          <cell r="B134" t="str">
            <v>105429370106613</v>
          </cell>
          <cell r="C134" t="str">
            <v>男</v>
          </cell>
          <cell r="D134" t="str">
            <v>思想政治理论</v>
          </cell>
          <cell r="E134" t="str">
            <v>英语一</v>
          </cell>
          <cell r="F134" t="str">
            <v>社会学原理</v>
          </cell>
          <cell r="G134" t="str">
            <v>社会学研究方法</v>
          </cell>
          <cell r="H134">
            <v>55</v>
          </cell>
          <cell r="I134">
            <v>70</v>
          </cell>
          <cell r="J134">
            <v>104</v>
          </cell>
          <cell r="K134">
            <v>101</v>
          </cell>
          <cell r="L134">
            <v>330</v>
          </cell>
          <cell r="M134" t="str">
            <v>艺术社会学</v>
          </cell>
        </row>
        <row r="135">
          <cell r="A135" t="str">
            <v>侯真</v>
          </cell>
          <cell r="B135" t="str">
            <v>105429411506623</v>
          </cell>
          <cell r="C135" t="str">
            <v>女</v>
          </cell>
          <cell r="D135" t="str">
            <v>思想政治理论</v>
          </cell>
          <cell r="E135" t="str">
            <v>英语一</v>
          </cell>
          <cell r="F135" t="str">
            <v>社会学原理</v>
          </cell>
          <cell r="G135" t="str">
            <v>社会学研究方法</v>
          </cell>
          <cell r="H135">
            <v>51</v>
          </cell>
          <cell r="I135">
            <v>72</v>
          </cell>
          <cell r="J135">
            <v>119</v>
          </cell>
          <cell r="K135">
            <v>107</v>
          </cell>
          <cell r="L135">
            <v>349</v>
          </cell>
          <cell r="M135" t="str">
            <v>艺术社会学</v>
          </cell>
        </row>
        <row r="136">
          <cell r="A136" t="str">
            <v>刘旭展</v>
          </cell>
          <cell r="B136" t="str">
            <v>102139040000329</v>
          </cell>
          <cell r="C136" t="str">
            <v>女</v>
          </cell>
          <cell r="D136" t="str">
            <v>思想政治理论</v>
          </cell>
          <cell r="E136" t="str">
            <v>英语一</v>
          </cell>
          <cell r="F136" t="str">
            <v>社会学理论基础</v>
          </cell>
          <cell r="G136" t="str">
            <v>社会学研究方法综合</v>
          </cell>
          <cell r="H136">
            <v>61</v>
          </cell>
          <cell r="I136">
            <v>71</v>
          </cell>
          <cell r="J136">
            <v>122</v>
          </cell>
          <cell r="K136">
            <v>78</v>
          </cell>
          <cell r="L136">
            <v>332</v>
          </cell>
          <cell r="M136" t="str">
            <v>艺术社会学</v>
          </cell>
        </row>
        <row r="137">
          <cell r="A137" t="str">
            <v>刘子玮</v>
          </cell>
          <cell r="B137" t="str">
            <v>105209666613164</v>
          </cell>
          <cell r="C137" t="str">
            <v>男</v>
          </cell>
          <cell r="D137" t="str">
            <v>思想政治理论</v>
          </cell>
          <cell r="E137" t="str">
            <v>日语</v>
          </cell>
          <cell r="F137" t="str">
            <v>政治学原理</v>
          </cell>
          <cell r="G137" t="str">
            <v>政治学综合知识</v>
          </cell>
          <cell r="H137">
            <v>44</v>
          </cell>
          <cell r="I137">
            <v>60</v>
          </cell>
          <cell r="J137">
            <v>125</v>
          </cell>
          <cell r="K137">
            <v>134</v>
          </cell>
          <cell r="L137">
            <v>363</v>
          </cell>
          <cell r="M137" t="str">
            <v>政治学理论</v>
          </cell>
        </row>
        <row r="138">
          <cell r="A138" t="str">
            <v>牛艳秋</v>
          </cell>
          <cell r="B138" t="str">
            <v>100409008000087</v>
          </cell>
          <cell r="C138" t="str">
            <v>女</v>
          </cell>
          <cell r="D138" t="str">
            <v>思想政治理论</v>
          </cell>
          <cell r="E138" t="str">
            <v>英语一</v>
          </cell>
          <cell r="F138" t="str">
            <v>政治学综合二</v>
          </cell>
          <cell r="G138" t="str">
            <v>外交学</v>
          </cell>
          <cell r="H138">
            <v>65</v>
          </cell>
          <cell r="I138">
            <v>61</v>
          </cell>
          <cell r="J138">
            <v>106</v>
          </cell>
          <cell r="K138">
            <v>99</v>
          </cell>
          <cell r="L138">
            <v>331</v>
          </cell>
          <cell r="M138" t="str">
            <v>政治学理论</v>
          </cell>
        </row>
        <row r="139">
          <cell r="A139" t="str">
            <v>程曦</v>
          </cell>
          <cell r="B139" t="str">
            <v>100029112221196</v>
          </cell>
          <cell r="C139" t="str">
            <v>女</v>
          </cell>
          <cell r="D139" t="str">
            <v>思想政治理论</v>
          </cell>
          <cell r="E139" t="str">
            <v>英语一</v>
          </cell>
          <cell r="F139" t="str">
            <v>政治学原理</v>
          </cell>
          <cell r="G139" t="str">
            <v>国际类综合</v>
          </cell>
          <cell r="H139">
            <v>72</v>
          </cell>
          <cell r="I139">
            <v>72</v>
          </cell>
          <cell r="J139">
            <v>128</v>
          </cell>
          <cell r="K139">
            <v>76</v>
          </cell>
          <cell r="L139">
            <v>348</v>
          </cell>
          <cell r="M139" t="str">
            <v>政治学理论</v>
          </cell>
        </row>
        <row r="140">
          <cell r="A140" t="str">
            <v>聂影</v>
          </cell>
          <cell r="B140" t="str">
            <v>101839212317969</v>
          </cell>
          <cell r="C140" t="str">
            <v>女</v>
          </cell>
          <cell r="D140" t="str">
            <v>思想政治理论</v>
          </cell>
          <cell r="E140" t="str">
            <v>英语一</v>
          </cell>
          <cell r="F140" t="str">
            <v>政治学原理与法学基础理论</v>
          </cell>
          <cell r="G140" t="str">
            <v>中外政治思想史</v>
          </cell>
          <cell r="H140">
            <v>65</v>
          </cell>
          <cell r="I140">
            <v>66</v>
          </cell>
          <cell r="J140">
            <v>92</v>
          </cell>
          <cell r="K140">
            <v>113</v>
          </cell>
          <cell r="L140">
            <v>336</v>
          </cell>
          <cell r="M140" t="str">
            <v>政治学理论</v>
          </cell>
        </row>
        <row r="141">
          <cell r="A141" t="str">
            <v>于淼</v>
          </cell>
          <cell r="B141" t="str">
            <v>104599410240020</v>
          </cell>
          <cell r="C141" t="str">
            <v>女</v>
          </cell>
          <cell r="D141" t="str">
            <v>思想政治理论</v>
          </cell>
          <cell r="E141" t="str">
            <v>英语一</v>
          </cell>
          <cell r="F141" t="str">
            <v>政治学原理（一）</v>
          </cell>
          <cell r="G141" t="str">
            <v>西方政治思想史</v>
          </cell>
          <cell r="H141">
            <v>60</v>
          </cell>
          <cell r="I141">
            <v>75</v>
          </cell>
          <cell r="J141">
            <v>105</v>
          </cell>
          <cell r="K141">
            <v>114</v>
          </cell>
          <cell r="L141">
            <v>354</v>
          </cell>
          <cell r="M141" t="str">
            <v>政治学理论</v>
          </cell>
        </row>
        <row r="142">
          <cell r="A142" t="str">
            <v>郑佩瑶</v>
          </cell>
          <cell r="B142" t="str">
            <v>103199130300393</v>
          </cell>
          <cell r="C142" t="str">
            <v>女</v>
          </cell>
          <cell r="D142" t="str">
            <v>思想政治理论</v>
          </cell>
          <cell r="E142" t="str">
            <v>英语一</v>
          </cell>
          <cell r="F142" t="str">
            <v>政治学原理</v>
          </cell>
          <cell r="G142" t="str">
            <v>西方政治思想史</v>
          </cell>
          <cell r="H142">
            <v>64</v>
          </cell>
          <cell r="I142">
            <v>71</v>
          </cell>
          <cell r="J142">
            <v>116</v>
          </cell>
          <cell r="K142">
            <v>96</v>
          </cell>
          <cell r="L142">
            <v>347</v>
          </cell>
          <cell r="M142" t="str">
            <v>政治学理论</v>
          </cell>
        </row>
        <row r="143">
          <cell r="A143" t="str">
            <v>梁鹏</v>
          </cell>
          <cell r="B143" t="str">
            <v>103199621125642</v>
          </cell>
          <cell r="C143" t="str">
            <v>男</v>
          </cell>
          <cell r="D143" t="str">
            <v>思想政治理论</v>
          </cell>
          <cell r="E143" t="str">
            <v>英语一</v>
          </cell>
          <cell r="F143" t="str">
            <v>政治学原理</v>
          </cell>
          <cell r="G143" t="str">
            <v>西方政治思想史</v>
          </cell>
          <cell r="H143">
            <v>56</v>
          </cell>
          <cell r="I143">
            <v>69</v>
          </cell>
          <cell r="J143">
            <v>105</v>
          </cell>
          <cell r="K143">
            <v>109</v>
          </cell>
          <cell r="L143">
            <v>339</v>
          </cell>
          <cell r="M143" t="str">
            <v>政治学理论</v>
          </cell>
        </row>
        <row r="144">
          <cell r="A144" t="str">
            <v>步冰南</v>
          </cell>
          <cell r="B144" t="str">
            <v>105119136416479</v>
          </cell>
          <cell r="C144" t="str">
            <v>男</v>
          </cell>
          <cell r="D144" t="str">
            <v>思想政治理论</v>
          </cell>
          <cell r="E144" t="str">
            <v>英语一</v>
          </cell>
          <cell r="F144" t="str">
            <v>政治学概论</v>
          </cell>
          <cell r="G144" t="str">
            <v>地方政府与政治</v>
          </cell>
          <cell r="H144">
            <v>46</v>
          </cell>
          <cell r="I144">
            <v>63</v>
          </cell>
          <cell r="J144">
            <v>114</v>
          </cell>
          <cell r="K144">
            <v>107</v>
          </cell>
          <cell r="L144">
            <v>330</v>
          </cell>
          <cell r="M144" t="str">
            <v>政治学理论</v>
          </cell>
        </row>
        <row r="145">
          <cell r="A145" t="str">
            <v>耿文茜</v>
          </cell>
          <cell r="B145" t="str">
            <v>102869371115382</v>
          </cell>
          <cell r="C145" t="str">
            <v>女</v>
          </cell>
          <cell r="D145" t="str">
            <v>思想政治理论</v>
          </cell>
          <cell r="E145" t="str">
            <v>英语一</v>
          </cell>
          <cell r="F145" t="str">
            <v>政治学原理</v>
          </cell>
          <cell r="G145" t="str">
            <v>西方政治思想史</v>
          </cell>
          <cell r="H145">
            <v>48</v>
          </cell>
          <cell r="I145">
            <v>71</v>
          </cell>
          <cell r="J145">
            <v>98</v>
          </cell>
          <cell r="K145">
            <v>119</v>
          </cell>
          <cell r="L145">
            <v>336</v>
          </cell>
          <cell r="M145" t="str">
            <v>政治学理论</v>
          </cell>
        </row>
        <row r="146">
          <cell r="A146" t="str">
            <v>朱登轩</v>
          </cell>
          <cell r="B146" t="str">
            <v>102769212205298</v>
          </cell>
          <cell r="C146" t="str">
            <v>男</v>
          </cell>
          <cell r="D146" t="str">
            <v>思想政治理论</v>
          </cell>
          <cell r="E146" t="str">
            <v>英语一</v>
          </cell>
          <cell r="F146" t="str">
            <v>政治学原理</v>
          </cell>
          <cell r="G146" t="str">
            <v>当代中国政治</v>
          </cell>
          <cell r="H146">
            <v>47</v>
          </cell>
          <cell r="I146">
            <v>67</v>
          </cell>
          <cell r="J146">
            <v>136</v>
          </cell>
          <cell r="K146">
            <v>103</v>
          </cell>
          <cell r="L146">
            <v>353</v>
          </cell>
          <cell r="M146" t="str">
            <v>政治学理论</v>
          </cell>
        </row>
        <row r="147">
          <cell r="A147" t="str">
            <v>王朝成</v>
          </cell>
          <cell r="B147" t="str">
            <v>100559333322936</v>
          </cell>
          <cell r="C147" t="str">
            <v>男</v>
          </cell>
          <cell r="D147" t="str">
            <v>思想政治理论</v>
          </cell>
          <cell r="E147" t="str">
            <v>英语一</v>
          </cell>
          <cell r="F147" t="str">
            <v>政治学原理</v>
          </cell>
          <cell r="G147" t="str">
            <v>中外政治思想史</v>
          </cell>
          <cell r="H147">
            <v>57</v>
          </cell>
          <cell r="I147">
            <v>67</v>
          </cell>
          <cell r="J147">
            <v>94</v>
          </cell>
          <cell r="K147">
            <v>118</v>
          </cell>
          <cell r="L147">
            <v>336</v>
          </cell>
          <cell r="M147" t="str">
            <v>政治学理论</v>
          </cell>
        </row>
        <row r="148">
          <cell r="A148" t="str">
            <v>张丁</v>
          </cell>
          <cell r="B148" t="str">
            <v>100369999915006</v>
          </cell>
          <cell r="C148" t="str">
            <v>男</v>
          </cell>
          <cell r="D148" t="str">
            <v>思想政治理论</v>
          </cell>
          <cell r="E148" t="str">
            <v>英语一</v>
          </cell>
          <cell r="F148" t="str">
            <v>国际政治学</v>
          </cell>
          <cell r="G148" t="str">
            <v>国际关系综合</v>
          </cell>
          <cell r="H148">
            <v>53</v>
          </cell>
          <cell r="I148">
            <v>61</v>
          </cell>
          <cell r="J148">
            <v>124</v>
          </cell>
          <cell r="K148">
            <v>116</v>
          </cell>
          <cell r="L148">
            <v>354</v>
          </cell>
          <cell r="M148" t="str">
            <v>政治学理论</v>
          </cell>
        </row>
        <row r="149">
          <cell r="A149" t="str">
            <v>宋卉君</v>
          </cell>
          <cell r="B149" t="str">
            <v>105309340101443</v>
          </cell>
          <cell r="C149" t="str">
            <v>女</v>
          </cell>
          <cell r="D149" t="str">
            <v>思想政治理论</v>
          </cell>
          <cell r="E149" t="str">
            <v>英语一</v>
          </cell>
          <cell r="F149" t="str">
            <v>政治学原理</v>
          </cell>
          <cell r="G149" t="str">
            <v>西方政治思想史</v>
          </cell>
          <cell r="H149">
            <v>64</v>
          </cell>
          <cell r="I149">
            <v>63</v>
          </cell>
          <cell r="J149">
            <v>99</v>
          </cell>
          <cell r="K149">
            <v>106</v>
          </cell>
          <cell r="L149">
            <v>332</v>
          </cell>
          <cell r="M149" t="str">
            <v>政治学理论</v>
          </cell>
        </row>
        <row r="150">
          <cell r="A150" t="str">
            <v>赵宏杨</v>
          </cell>
          <cell r="B150" t="str">
            <v>100429302070040</v>
          </cell>
          <cell r="C150" t="str">
            <v>女</v>
          </cell>
          <cell r="D150" t="str">
            <v>思想政治理论</v>
          </cell>
          <cell r="E150" t="str">
            <v>英语一</v>
          </cell>
          <cell r="F150" t="str">
            <v>国际关系史</v>
          </cell>
          <cell r="G150" t="str">
            <v>国际关系专业综合</v>
          </cell>
          <cell r="H150">
            <v>48</v>
          </cell>
          <cell r="I150">
            <v>65</v>
          </cell>
          <cell r="J150">
            <v>120</v>
          </cell>
          <cell r="K150">
            <v>101</v>
          </cell>
          <cell r="L150">
            <v>334</v>
          </cell>
          <cell r="M150" t="str">
            <v>政治学理论</v>
          </cell>
        </row>
        <row r="151">
          <cell r="A151" t="str">
            <v>刁忠艺</v>
          </cell>
          <cell r="B151" t="str">
            <v>104979400340103</v>
          </cell>
          <cell r="C151" t="str">
            <v>女</v>
          </cell>
          <cell r="D151" t="str">
            <v>思想政治理论</v>
          </cell>
          <cell r="E151" t="str">
            <v>英语一</v>
          </cell>
          <cell r="F151" t="str">
            <v>政治学原理</v>
          </cell>
          <cell r="G151" t="str">
            <v>中共党史（含党建）</v>
          </cell>
          <cell r="H151">
            <v>48</v>
          </cell>
          <cell r="I151">
            <v>64</v>
          </cell>
          <cell r="J151">
            <v>127</v>
          </cell>
          <cell r="K151">
            <v>114</v>
          </cell>
          <cell r="L151">
            <v>353</v>
          </cell>
          <cell r="M151" t="str">
            <v>政治学理论</v>
          </cell>
        </row>
        <row r="152">
          <cell r="A152" t="str">
            <v>庞慧敏</v>
          </cell>
          <cell r="B152" t="str">
            <v>100369999915033</v>
          </cell>
          <cell r="C152" t="str">
            <v>女</v>
          </cell>
          <cell r="D152" t="str">
            <v>思想政治理论</v>
          </cell>
          <cell r="E152" t="str">
            <v>英语一</v>
          </cell>
          <cell r="F152" t="str">
            <v>国际政治学</v>
          </cell>
          <cell r="G152" t="str">
            <v>国际关系综合</v>
          </cell>
          <cell r="H152">
            <v>59</v>
          </cell>
          <cell r="I152">
            <v>75</v>
          </cell>
          <cell r="J152">
            <v>114</v>
          </cell>
          <cell r="K152">
            <v>104</v>
          </cell>
          <cell r="L152">
            <v>352</v>
          </cell>
          <cell r="M152" t="str">
            <v>政治学理论</v>
          </cell>
        </row>
        <row r="153">
          <cell r="A153" t="str">
            <v>卢万新</v>
          </cell>
          <cell r="B153" t="str">
            <v>101369000000913</v>
          </cell>
          <cell r="C153" t="str">
            <v>女</v>
          </cell>
          <cell r="D153" t="str">
            <v>思想政治理论</v>
          </cell>
          <cell r="E153" t="str">
            <v>英语一</v>
          </cell>
          <cell r="F153" t="str">
            <v>中国通史</v>
          </cell>
          <cell r="G153" t="str">
            <v>无</v>
          </cell>
          <cell r="H153">
            <v>51</v>
          </cell>
          <cell r="I153">
            <v>65</v>
          </cell>
          <cell r="J153">
            <v>211</v>
          </cell>
          <cell r="K153">
            <v>0</v>
          </cell>
          <cell r="L153">
            <v>327</v>
          </cell>
          <cell r="M153" t="str">
            <v>中国古代史</v>
          </cell>
        </row>
        <row r="154">
          <cell r="A154" t="str">
            <v>杨启明</v>
          </cell>
          <cell r="B154" t="str">
            <v>106739000017691</v>
          </cell>
          <cell r="C154" t="str">
            <v>男</v>
          </cell>
          <cell r="D154" t="str">
            <v>思想政治理论</v>
          </cell>
          <cell r="E154" t="str">
            <v>英语一</v>
          </cell>
          <cell r="F154" t="str">
            <v>中国史基础</v>
          </cell>
          <cell r="G154" t="str">
            <v>无</v>
          </cell>
          <cell r="H154">
            <v>65</v>
          </cell>
          <cell r="I154">
            <v>70</v>
          </cell>
          <cell r="J154">
            <v>203</v>
          </cell>
          <cell r="K154">
            <v>0</v>
          </cell>
          <cell r="L154">
            <v>338</v>
          </cell>
          <cell r="M154" t="str">
            <v>中国古代史</v>
          </cell>
        </row>
        <row r="155">
          <cell r="A155" t="str">
            <v>刘若楠</v>
          </cell>
          <cell r="B155" t="str">
            <v>102319060294008</v>
          </cell>
          <cell r="C155" t="str">
            <v>女</v>
          </cell>
          <cell r="D155" t="str">
            <v>思想政治理论</v>
          </cell>
          <cell r="E155" t="str">
            <v>英语一</v>
          </cell>
          <cell r="F155" t="str">
            <v>中国历史基础综合</v>
          </cell>
          <cell r="G155" t="str">
            <v>无</v>
          </cell>
          <cell r="H155">
            <v>57</v>
          </cell>
          <cell r="I155">
            <v>59</v>
          </cell>
          <cell r="J155">
            <v>222</v>
          </cell>
          <cell r="K155">
            <v>0</v>
          </cell>
          <cell r="L155">
            <v>338</v>
          </cell>
          <cell r="M155" t="str">
            <v>中国古代史</v>
          </cell>
        </row>
        <row r="156">
          <cell r="A156" t="str">
            <v>刘磊</v>
          </cell>
          <cell r="B156" t="str">
            <v>111179210010873</v>
          </cell>
          <cell r="C156" t="str">
            <v>男</v>
          </cell>
          <cell r="D156" t="str">
            <v>思想政治理论</v>
          </cell>
          <cell r="E156" t="str">
            <v>英语一</v>
          </cell>
          <cell r="F156" t="str">
            <v>中国古代史</v>
          </cell>
          <cell r="G156" t="str">
            <v>无</v>
          </cell>
          <cell r="H156">
            <v>68</v>
          </cell>
          <cell r="I156">
            <v>67</v>
          </cell>
          <cell r="J156">
            <v>218</v>
          </cell>
          <cell r="K156">
            <v>0</v>
          </cell>
          <cell r="L156">
            <v>353</v>
          </cell>
          <cell r="M156" t="str">
            <v>中国古代史</v>
          </cell>
        </row>
        <row r="157">
          <cell r="A157" t="str">
            <v>吴小丽</v>
          </cell>
          <cell r="B157" t="str">
            <v>106579232603958</v>
          </cell>
          <cell r="C157" t="str">
            <v>女</v>
          </cell>
          <cell r="D157" t="str">
            <v>思想政治理论</v>
          </cell>
          <cell r="E157" t="str">
            <v>英语一</v>
          </cell>
          <cell r="F157" t="str">
            <v>历史学基础</v>
          </cell>
          <cell r="G157" t="str">
            <v>无</v>
          </cell>
          <cell r="H157">
            <v>44</v>
          </cell>
          <cell r="I157">
            <v>61</v>
          </cell>
          <cell r="J157">
            <v>226</v>
          </cell>
          <cell r="K157">
            <v>0</v>
          </cell>
          <cell r="L157">
            <v>331</v>
          </cell>
          <cell r="M157" t="str">
            <v>中国古代史</v>
          </cell>
        </row>
        <row r="158">
          <cell r="A158" t="str">
            <v>王曼婷</v>
          </cell>
          <cell r="B158" t="str">
            <v>102129106024753</v>
          </cell>
          <cell r="C158" t="str">
            <v>女</v>
          </cell>
          <cell r="D158" t="str">
            <v>思想政治理论</v>
          </cell>
          <cell r="E158" t="str">
            <v>英语一</v>
          </cell>
          <cell r="F158" t="str">
            <v>历史学基础（中国史）</v>
          </cell>
          <cell r="G158" t="str">
            <v>无</v>
          </cell>
          <cell r="H158">
            <v>50</v>
          </cell>
          <cell r="I158">
            <v>65</v>
          </cell>
          <cell r="J158">
            <v>220</v>
          </cell>
          <cell r="K158">
            <v>0</v>
          </cell>
          <cell r="L158">
            <v>335</v>
          </cell>
          <cell r="M158" t="str">
            <v>中国古代史</v>
          </cell>
        </row>
        <row r="159">
          <cell r="A159" t="str">
            <v>王经荃</v>
          </cell>
          <cell r="B159" t="str">
            <v>100029114117402</v>
          </cell>
          <cell r="C159" t="str">
            <v>男</v>
          </cell>
          <cell r="D159" t="str">
            <v>思想政治理论</v>
          </cell>
          <cell r="E159" t="str">
            <v>英语一</v>
          </cell>
          <cell r="F159" t="str">
            <v>历史学综合</v>
          </cell>
          <cell r="G159" t="str">
            <v>无</v>
          </cell>
          <cell r="H159">
            <v>48</v>
          </cell>
          <cell r="I159">
            <v>69</v>
          </cell>
          <cell r="J159">
            <v>208</v>
          </cell>
          <cell r="K159">
            <v>0</v>
          </cell>
          <cell r="L159">
            <v>325</v>
          </cell>
          <cell r="M159" t="str">
            <v>中国古代史</v>
          </cell>
        </row>
        <row r="160">
          <cell r="A160" t="str">
            <v>杜笑琦</v>
          </cell>
          <cell r="B160" t="str">
            <v>107189331110621</v>
          </cell>
          <cell r="C160" t="str">
            <v>女</v>
          </cell>
          <cell r="D160" t="str">
            <v>思想政治理论</v>
          </cell>
          <cell r="E160" t="str">
            <v>英语一</v>
          </cell>
          <cell r="F160" t="str">
            <v>中国史</v>
          </cell>
          <cell r="G160" t="str">
            <v>无</v>
          </cell>
          <cell r="H160">
            <v>69</v>
          </cell>
          <cell r="I160">
            <v>69</v>
          </cell>
          <cell r="J160">
            <v>220</v>
          </cell>
          <cell r="K160">
            <v>0</v>
          </cell>
          <cell r="L160">
            <v>358</v>
          </cell>
          <cell r="M160" t="str">
            <v>中国古代史</v>
          </cell>
        </row>
        <row r="161">
          <cell r="A161" t="str">
            <v>路磊</v>
          </cell>
          <cell r="B161" t="str">
            <v>100529000001144</v>
          </cell>
          <cell r="C161" t="str">
            <v>男</v>
          </cell>
          <cell r="D161" t="str">
            <v>思想政治理论</v>
          </cell>
          <cell r="E161" t="str">
            <v>英语一</v>
          </cell>
          <cell r="F161" t="str">
            <v>中国史学科基础</v>
          </cell>
          <cell r="G161" t="str">
            <v>无</v>
          </cell>
          <cell r="H161">
            <v>72</v>
          </cell>
          <cell r="I161">
            <v>54</v>
          </cell>
          <cell r="J161">
            <v>230</v>
          </cell>
          <cell r="K161">
            <v>0</v>
          </cell>
          <cell r="L161">
            <v>356</v>
          </cell>
          <cell r="M161" t="str">
            <v>中国古代史</v>
          </cell>
        </row>
        <row r="162">
          <cell r="A162" t="str">
            <v>康磊</v>
          </cell>
          <cell r="B162" t="str">
            <v>102849211018170</v>
          </cell>
          <cell r="C162" t="str">
            <v>男</v>
          </cell>
          <cell r="D162" t="str">
            <v>思想政治理论</v>
          </cell>
          <cell r="E162" t="str">
            <v>日语</v>
          </cell>
          <cell r="F162" t="str">
            <v>中国古代史基础</v>
          </cell>
          <cell r="G162" t="str">
            <v>无</v>
          </cell>
          <cell r="H162">
            <v>63</v>
          </cell>
          <cell r="I162">
            <v>64</v>
          </cell>
          <cell r="J162">
            <v>216</v>
          </cell>
          <cell r="K162">
            <v>0</v>
          </cell>
          <cell r="L162">
            <v>343</v>
          </cell>
          <cell r="M162" t="str">
            <v>中国古代史</v>
          </cell>
        </row>
        <row r="163">
          <cell r="A163" t="str">
            <v>孙晶</v>
          </cell>
          <cell r="B163" t="str">
            <v>102129106024740</v>
          </cell>
          <cell r="C163" t="str">
            <v>女</v>
          </cell>
          <cell r="D163" t="str">
            <v>思想政治理论</v>
          </cell>
          <cell r="E163" t="str">
            <v>英语一</v>
          </cell>
          <cell r="F163" t="str">
            <v>历史学基础（中国史）</v>
          </cell>
          <cell r="G163" t="str">
            <v>无</v>
          </cell>
          <cell r="H163">
            <v>66</v>
          </cell>
          <cell r="I163">
            <v>76</v>
          </cell>
          <cell r="J163">
            <v>212</v>
          </cell>
          <cell r="K163">
            <v>0</v>
          </cell>
          <cell r="L163">
            <v>354</v>
          </cell>
          <cell r="M163" t="str">
            <v>中国古代史</v>
          </cell>
        </row>
        <row r="164">
          <cell r="A164" t="str">
            <v>李苹</v>
          </cell>
          <cell r="B164" t="str">
            <v>106369060200165</v>
          </cell>
          <cell r="C164" t="str">
            <v>女</v>
          </cell>
          <cell r="D164" t="str">
            <v>思想政治理论</v>
          </cell>
          <cell r="E164" t="str">
            <v>英语一</v>
          </cell>
          <cell r="F164" t="str">
            <v>历史学基础(自命题)</v>
          </cell>
          <cell r="G164" t="str">
            <v>无</v>
          </cell>
          <cell r="H164">
            <v>45</v>
          </cell>
          <cell r="I164">
            <v>66</v>
          </cell>
          <cell r="J164">
            <v>238</v>
          </cell>
          <cell r="K164">
            <v>0</v>
          </cell>
          <cell r="L164">
            <v>349</v>
          </cell>
          <cell r="M164" t="str">
            <v>中国近代史</v>
          </cell>
        </row>
        <row r="165">
          <cell r="A165" t="str">
            <v>胡晓萌</v>
          </cell>
          <cell r="B165" t="str">
            <v>101369000000912</v>
          </cell>
          <cell r="C165" t="str">
            <v>女</v>
          </cell>
          <cell r="D165" t="str">
            <v>思想政治理论</v>
          </cell>
          <cell r="E165" t="str">
            <v>英语一</v>
          </cell>
          <cell r="F165" t="str">
            <v>中国通史</v>
          </cell>
          <cell r="G165" t="str">
            <v>无</v>
          </cell>
          <cell r="H165">
            <v>49</v>
          </cell>
          <cell r="I165">
            <v>57</v>
          </cell>
          <cell r="J165">
            <v>219</v>
          </cell>
          <cell r="K165">
            <v>0</v>
          </cell>
          <cell r="L165">
            <v>325</v>
          </cell>
          <cell r="M165" t="str">
            <v>中国近代史</v>
          </cell>
        </row>
        <row r="166">
          <cell r="A166" t="str">
            <v>朱金柏</v>
          </cell>
          <cell r="B166" t="str">
            <v>106109060220032</v>
          </cell>
          <cell r="C166" t="str">
            <v>男</v>
          </cell>
          <cell r="D166" t="str">
            <v>思想政治理论</v>
          </cell>
          <cell r="E166" t="str">
            <v>英语一</v>
          </cell>
          <cell r="F166" t="str">
            <v>中国通史</v>
          </cell>
          <cell r="G166" t="str">
            <v>无</v>
          </cell>
          <cell r="H166">
            <v>57</v>
          </cell>
          <cell r="I166">
            <v>61</v>
          </cell>
          <cell r="J166">
            <v>221</v>
          </cell>
          <cell r="K166">
            <v>0</v>
          </cell>
          <cell r="L166">
            <v>339</v>
          </cell>
          <cell r="M166" t="str">
            <v>中国近代史</v>
          </cell>
        </row>
        <row r="167">
          <cell r="A167" t="str">
            <v>宁礼振</v>
          </cell>
          <cell r="B167" t="str">
            <v>101409013009011</v>
          </cell>
          <cell r="C167" t="str">
            <v>男</v>
          </cell>
          <cell r="D167" t="str">
            <v>思想政治理论</v>
          </cell>
          <cell r="E167" t="str">
            <v>英语一</v>
          </cell>
          <cell r="F167" t="str">
            <v>历史学专业基础</v>
          </cell>
          <cell r="G167" t="str">
            <v>无</v>
          </cell>
          <cell r="H167">
            <v>48</v>
          </cell>
          <cell r="I167">
            <v>68</v>
          </cell>
          <cell r="J167">
            <v>222</v>
          </cell>
          <cell r="K167">
            <v>0</v>
          </cell>
          <cell r="L167">
            <v>338</v>
          </cell>
          <cell r="M167" t="str">
            <v>中国近代史</v>
          </cell>
        </row>
        <row r="168">
          <cell r="A168" t="str">
            <v>邹璐莎</v>
          </cell>
          <cell r="B168" t="str">
            <v>145969201000054</v>
          </cell>
          <cell r="C168" t="str">
            <v>女</v>
          </cell>
          <cell r="D168" t="str">
            <v>思想政治理论</v>
          </cell>
          <cell r="E168" t="str">
            <v>英语一</v>
          </cell>
          <cell r="F168" t="str">
            <v>历史学基础（历史系）</v>
          </cell>
          <cell r="G168" t="str">
            <v>无</v>
          </cell>
          <cell r="H168">
            <v>67</v>
          </cell>
          <cell r="I168">
            <v>66</v>
          </cell>
          <cell r="J168">
            <v>219</v>
          </cell>
          <cell r="K168">
            <v>0</v>
          </cell>
          <cell r="L168">
            <v>352</v>
          </cell>
          <cell r="M168" t="str">
            <v>专门史</v>
          </cell>
        </row>
        <row r="169">
          <cell r="A169" t="str">
            <v>曹轩</v>
          </cell>
          <cell r="B169" t="str">
            <v>104599410060005</v>
          </cell>
          <cell r="C169" t="str">
            <v>男</v>
          </cell>
          <cell r="D169" t="str">
            <v>思想政治理论</v>
          </cell>
          <cell r="E169" t="str">
            <v>英语一</v>
          </cell>
          <cell r="F169" t="str">
            <v>历史学基础</v>
          </cell>
          <cell r="G169" t="str">
            <v>无</v>
          </cell>
          <cell r="H169">
            <v>50</v>
          </cell>
          <cell r="I169">
            <v>70</v>
          </cell>
          <cell r="J169">
            <v>243</v>
          </cell>
          <cell r="K169">
            <v>0</v>
          </cell>
          <cell r="L169">
            <v>363</v>
          </cell>
          <cell r="M169" t="str">
            <v>专门史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9调剂参加复试人员"/>
    </sheetNames>
    <sheetDataSet>
      <sheetData sheetId="0">
        <row r="2">
          <cell r="A2" t="str">
            <v>张瑜</v>
          </cell>
          <cell r="B2" t="str">
            <v>106519020203102</v>
          </cell>
        </row>
        <row r="3">
          <cell r="A3" t="str">
            <v>谭楚翘</v>
          </cell>
          <cell r="B3" t="str">
            <v>104039030502001</v>
          </cell>
        </row>
        <row r="4">
          <cell r="A4" t="str">
            <v>陆佳雯</v>
          </cell>
          <cell r="B4" t="str">
            <v>102899250601427</v>
          </cell>
        </row>
        <row r="5">
          <cell r="A5" t="str">
            <v>熊秀帆</v>
          </cell>
          <cell r="B5" t="str">
            <v>100029122624663</v>
          </cell>
        </row>
        <row r="6">
          <cell r="A6" t="str">
            <v>孙宇鹏</v>
          </cell>
          <cell r="B6" t="str">
            <v>145969601000007</v>
          </cell>
        </row>
        <row r="7">
          <cell r="A7" t="str">
            <v>王一婷</v>
          </cell>
          <cell r="B7" t="str">
            <v>102699108050010</v>
          </cell>
        </row>
        <row r="8">
          <cell r="A8" t="str">
            <v>毛硕</v>
          </cell>
          <cell r="B8" t="str">
            <v>102139040000813</v>
          </cell>
        </row>
        <row r="9">
          <cell r="A9" t="str">
            <v>张喜佳</v>
          </cell>
          <cell r="B9" t="str">
            <v>106979220709741</v>
          </cell>
        </row>
        <row r="10">
          <cell r="A10" t="str">
            <v>刘子玮</v>
          </cell>
          <cell r="B10" t="str">
            <v>105209666613164</v>
          </cell>
        </row>
        <row r="11">
          <cell r="A11" t="str">
            <v>袁向旸</v>
          </cell>
          <cell r="B11" t="str">
            <v>105119101400354</v>
          </cell>
        </row>
        <row r="12">
          <cell r="A12" t="str">
            <v>杨红环</v>
          </cell>
          <cell r="B12" t="str">
            <v>100349228000652</v>
          </cell>
        </row>
        <row r="13">
          <cell r="A13" t="str">
            <v>杨彩文</v>
          </cell>
          <cell r="B13" t="str">
            <v>100029122715483</v>
          </cell>
        </row>
        <row r="14">
          <cell r="A14" t="str">
            <v>张文卓</v>
          </cell>
          <cell r="B14" t="str">
            <v>101839219118695</v>
          </cell>
        </row>
        <row r="15">
          <cell r="A15" t="str">
            <v>赵廷</v>
          </cell>
          <cell r="B15" t="str">
            <v>102949210012320</v>
          </cell>
        </row>
        <row r="16">
          <cell r="A16" t="str">
            <v>庞雨</v>
          </cell>
          <cell r="B16" t="str">
            <v>103579210001048</v>
          </cell>
        </row>
        <row r="17">
          <cell r="A17" t="str">
            <v>卢万新</v>
          </cell>
          <cell r="B17" t="str">
            <v>101369000000913</v>
          </cell>
        </row>
        <row r="18">
          <cell r="A18" t="str">
            <v>杨启明</v>
          </cell>
          <cell r="B18" t="str">
            <v>106739000017691</v>
          </cell>
        </row>
        <row r="19">
          <cell r="A19" t="str">
            <v>梁宗跃</v>
          </cell>
          <cell r="B19" t="str">
            <v>102869370815208</v>
          </cell>
        </row>
        <row r="20">
          <cell r="A20" t="str">
            <v>吴宇炜</v>
          </cell>
          <cell r="B20" t="str">
            <v>102469210006641</v>
          </cell>
        </row>
        <row r="21">
          <cell r="A21" t="str">
            <v>牛艳秋</v>
          </cell>
          <cell r="B21" t="str">
            <v>100409008000087</v>
          </cell>
        </row>
        <row r="22">
          <cell r="A22" t="str">
            <v>赵汇哲</v>
          </cell>
          <cell r="B22" t="str">
            <v>100559333310601</v>
          </cell>
        </row>
        <row r="23">
          <cell r="A23" t="str">
            <v>刘若楠</v>
          </cell>
          <cell r="B23" t="str">
            <v>102319060294008</v>
          </cell>
        </row>
        <row r="24">
          <cell r="A24" t="str">
            <v>吕燕云</v>
          </cell>
          <cell r="B24" t="str">
            <v>104279378702180</v>
          </cell>
        </row>
        <row r="25">
          <cell r="A25" t="str">
            <v>杨博文</v>
          </cell>
          <cell r="B25" t="str">
            <v>100529111104670</v>
          </cell>
        </row>
        <row r="26">
          <cell r="A26" t="str">
            <v>杜婧文</v>
          </cell>
          <cell r="B26" t="str">
            <v>100349228140010</v>
          </cell>
        </row>
        <row r="27">
          <cell r="A27" t="str">
            <v>李启梦</v>
          </cell>
          <cell r="B27" t="str">
            <v>100559333322736</v>
          </cell>
        </row>
        <row r="28">
          <cell r="A28" t="str">
            <v>刘磊</v>
          </cell>
          <cell r="B28" t="str">
            <v>111179210010873</v>
          </cell>
        </row>
        <row r="29">
          <cell r="A29" t="str">
            <v>程曦</v>
          </cell>
          <cell r="B29" t="str">
            <v>100029112221196</v>
          </cell>
        </row>
        <row r="30">
          <cell r="A30" t="str">
            <v>吴小丽</v>
          </cell>
          <cell r="B30" t="str">
            <v>106579232603958</v>
          </cell>
        </row>
        <row r="31">
          <cell r="A31" t="str">
            <v>刘政达</v>
          </cell>
          <cell r="B31" t="str">
            <v>101419231006328</v>
          </cell>
        </row>
        <row r="32">
          <cell r="A32" t="str">
            <v>尚志刚</v>
          </cell>
          <cell r="B32" t="str">
            <v>104599410290009</v>
          </cell>
        </row>
        <row r="33">
          <cell r="A33" t="str">
            <v>赵子政</v>
          </cell>
          <cell r="B33" t="str">
            <v>105119109408187</v>
          </cell>
        </row>
        <row r="34">
          <cell r="A34" t="str">
            <v>吴爱晖</v>
          </cell>
          <cell r="B34" t="str">
            <v>100559333324238</v>
          </cell>
        </row>
        <row r="35">
          <cell r="A35" t="str">
            <v>李虹辉</v>
          </cell>
          <cell r="B35" t="str">
            <v>100349228011040</v>
          </cell>
        </row>
        <row r="36">
          <cell r="A36" t="str">
            <v>王兰欣</v>
          </cell>
          <cell r="B36" t="str">
            <v>101519007004494</v>
          </cell>
        </row>
        <row r="37">
          <cell r="A37" t="str">
            <v>李晓筱</v>
          </cell>
          <cell r="B37" t="str">
            <v>102139040000746</v>
          </cell>
        </row>
        <row r="38">
          <cell r="A38" t="str">
            <v>陈昌浩</v>
          </cell>
          <cell r="B38" t="str">
            <v>101459000011172</v>
          </cell>
        </row>
        <row r="39">
          <cell r="A39" t="str">
            <v>张檬</v>
          </cell>
          <cell r="B39" t="str">
            <v>100709555507512</v>
          </cell>
        </row>
        <row r="40">
          <cell r="A40" t="str">
            <v>任昊</v>
          </cell>
          <cell r="B40" t="str">
            <v>100029122725231</v>
          </cell>
        </row>
        <row r="41">
          <cell r="A41" t="str">
            <v>苏楚茵</v>
          </cell>
          <cell r="B41" t="str">
            <v>102709000011800</v>
          </cell>
        </row>
        <row r="42">
          <cell r="A42" t="str">
            <v>刘祯妍</v>
          </cell>
          <cell r="B42" t="str">
            <v>100559333320212</v>
          </cell>
        </row>
        <row r="43">
          <cell r="A43" t="str">
            <v>王曼婷</v>
          </cell>
          <cell r="B43" t="str">
            <v>102129106024753</v>
          </cell>
        </row>
        <row r="44">
          <cell r="A44" t="str">
            <v>甄涛</v>
          </cell>
          <cell r="B44" t="str">
            <v>106739000018500</v>
          </cell>
        </row>
        <row r="45">
          <cell r="A45" t="str">
            <v>李晓燕</v>
          </cell>
          <cell r="B45" t="str">
            <v>100079000010865</v>
          </cell>
        </row>
        <row r="46">
          <cell r="A46" t="str">
            <v>孙逸文</v>
          </cell>
          <cell r="B46" t="str">
            <v>102809210008290</v>
          </cell>
        </row>
        <row r="47">
          <cell r="A47" t="str">
            <v>陈建红</v>
          </cell>
          <cell r="B47" t="str">
            <v>100559333309935</v>
          </cell>
        </row>
        <row r="48">
          <cell r="A48" t="str">
            <v>龚媛</v>
          </cell>
          <cell r="B48" t="str">
            <v>106359304037966</v>
          </cell>
        </row>
        <row r="49">
          <cell r="A49" t="str">
            <v>周国松</v>
          </cell>
          <cell r="B49" t="str">
            <v>102809210019059</v>
          </cell>
        </row>
        <row r="50">
          <cell r="A50" t="str">
            <v>聂影</v>
          </cell>
          <cell r="B50" t="str">
            <v>101839212317969</v>
          </cell>
        </row>
        <row r="51">
          <cell r="A51" t="str">
            <v>董颖慧</v>
          </cell>
          <cell r="B51" t="str">
            <v>145969803000080</v>
          </cell>
        </row>
        <row r="52">
          <cell r="A52" t="str">
            <v>陈涛</v>
          </cell>
          <cell r="B52" t="str">
            <v>102849210712476</v>
          </cell>
        </row>
        <row r="53">
          <cell r="A53" t="str">
            <v>董健</v>
          </cell>
          <cell r="B53" t="str">
            <v>145969803000166</v>
          </cell>
        </row>
        <row r="54">
          <cell r="A54" t="str">
            <v>刘玉萍</v>
          </cell>
          <cell r="B54" t="str">
            <v>102809210025804</v>
          </cell>
        </row>
        <row r="55">
          <cell r="A55" t="str">
            <v>戚随馨</v>
          </cell>
          <cell r="B55" t="str">
            <v>102809210007371</v>
          </cell>
        </row>
        <row r="56">
          <cell r="A56" t="str">
            <v>易兰</v>
          </cell>
          <cell r="B56" t="str">
            <v>105209666622083</v>
          </cell>
        </row>
        <row r="57">
          <cell r="A57" t="str">
            <v>邹璐莎</v>
          </cell>
          <cell r="B57" t="str">
            <v>145969201000054</v>
          </cell>
        </row>
        <row r="58">
          <cell r="A58" t="str">
            <v>张思宇</v>
          </cell>
          <cell r="B58" t="str">
            <v>101459000012409</v>
          </cell>
        </row>
        <row r="59">
          <cell r="A59" t="str">
            <v>李萌</v>
          </cell>
          <cell r="B59" t="str">
            <v>102859210909768</v>
          </cell>
        </row>
        <row r="60">
          <cell r="A60" t="str">
            <v>岳姚姚</v>
          </cell>
          <cell r="B60" t="str">
            <v>106149030507790</v>
          </cell>
        </row>
        <row r="61">
          <cell r="A61" t="str">
            <v>陈雪</v>
          </cell>
          <cell r="B61" t="str">
            <v>100029122704629</v>
          </cell>
        </row>
        <row r="62">
          <cell r="A62" t="str">
            <v>王经荃</v>
          </cell>
          <cell r="B62" t="str">
            <v>100029114117402</v>
          </cell>
        </row>
        <row r="63">
          <cell r="A63" t="str">
            <v>于淼</v>
          </cell>
          <cell r="B63" t="str">
            <v>104599410240020</v>
          </cell>
        </row>
        <row r="64">
          <cell r="A64" t="str">
            <v>张婷</v>
          </cell>
          <cell r="B64" t="str">
            <v>103199411421030</v>
          </cell>
        </row>
        <row r="65">
          <cell r="A65" t="str">
            <v>李东亚</v>
          </cell>
          <cell r="B65" t="str">
            <v>103579210001231</v>
          </cell>
        </row>
        <row r="66">
          <cell r="A66" t="str">
            <v>杨澜</v>
          </cell>
          <cell r="B66" t="str">
            <v>104599410230016</v>
          </cell>
        </row>
        <row r="67">
          <cell r="A67" t="str">
            <v>梁宗跃</v>
          </cell>
          <cell r="B67" t="str">
            <v>102869370815208</v>
          </cell>
        </row>
        <row r="68">
          <cell r="A68" t="str">
            <v>王朝阳</v>
          </cell>
          <cell r="B68" t="str">
            <v>102699108040032</v>
          </cell>
        </row>
        <row r="69">
          <cell r="A69" t="str">
            <v>张贞</v>
          </cell>
          <cell r="B69" t="str">
            <v>102259230402481</v>
          </cell>
        </row>
        <row r="70">
          <cell r="A70" t="str">
            <v>吴亚林</v>
          </cell>
          <cell r="B70" t="str">
            <v>102699108050086</v>
          </cell>
        </row>
        <row r="71">
          <cell r="A71" t="str">
            <v>张鹏华</v>
          </cell>
          <cell r="B71" t="str">
            <v>118329025700022</v>
          </cell>
        </row>
        <row r="72">
          <cell r="A72" t="str">
            <v>陈墩</v>
          </cell>
          <cell r="B72" t="str">
            <v>105209666615730</v>
          </cell>
        </row>
        <row r="73">
          <cell r="A73" t="str">
            <v>申琳</v>
          </cell>
          <cell r="B73" t="str">
            <v>105429370106613</v>
          </cell>
        </row>
        <row r="74">
          <cell r="A74" t="str">
            <v>牛慧娟</v>
          </cell>
          <cell r="B74" t="str">
            <v>102809210021293</v>
          </cell>
        </row>
        <row r="75">
          <cell r="A75" t="str">
            <v>周晓雨</v>
          </cell>
          <cell r="B75" t="str">
            <v>102129112530978</v>
          </cell>
        </row>
        <row r="76">
          <cell r="A76" t="str">
            <v>李一唯</v>
          </cell>
          <cell r="B76" t="str">
            <v>118469018006669</v>
          </cell>
        </row>
        <row r="77">
          <cell r="A77" t="str">
            <v>陈秋忆</v>
          </cell>
          <cell r="B77" t="str">
            <v>105909876506039</v>
          </cell>
        </row>
        <row r="78">
          <cell r="A78" t="str">
            <v>王洪飞</v>
          </cell>
          <cell r="B78" t="str">
            <v>101409002001283</v>
          </cell>
        </row>
        <row r="79">
          <cell r="A79" t="str">
            <v>李皓祯</v>
          </cell>
          <cell r="B79" t="str">
            <v>102699156010007</v>
          </cell>
        </row>
        <row r="80">
          <cell r="A80" t="str">
            <v>杨柳</v>
          </cell>
          <cell r="B80" t="str">
            <v>104229510909794</v>
          </cell>
        </row>
        <row r="81">
          <cell r="A81" t="str">
            <v>苗西敏</v>
          </cell>
          <cell r="B81" t="str">
            <v>103199370118369</v>
          </cell>
        </row>
        <row r="82">
          <cell r="A82" t="str">
            <v>王媛</v>
          </cell>
          <cell r="B82" t="str">
            <v>102519210003907</v>
          </cell>
        </row>
        <row r="83">
          <cell r="A83" t="str">
            <v>龚妤</v>
          </cell>
          <cell r="B83" t="str">
            <v>106359304037924</v>
          </cell>
        </row>
        <row r="84">
          <cell r="A84" t="str">
            <v>付茂隆</v>
          </cell>
          <cell r="B84" t="str">
            <v>101839211112290</v>
          </cell>
        </row>
        <row r="85">
          <cell r="A85" t="str">
            <v>陈影</v>
          </cell>
          <cell r="B85" t="str">
            <v>101909211000371</v>
          </cell>
        </row>
        <row r="86">
          <cell r="A86" t="str">
            <v>李苹</v>
          </cell>
          <cell r="B86" t="str">
            <v>106369060200165</v>
          </cell>
        </row>
        <row r="87">
          <cell r="A87" t="str">
            <v>刘畅</v>
          </cell>
          <cell r="B87" t="str">
            <v>105309141304437</v>
          </cell>
        </row>
        <row r="88">
          <cell r="A88" t="str">
            <v>彭玉玲</v>
          </cell>
          <cell r="B88" t="str">
            <v>107309021009381</v>
          </cell>
        </row>
        <row r="89">
          <cell r="A89" t="str">
            <v>郑佩瑶</v>
          </cell>
          <cell r="B89" t="str">
            <v>103199130300393</v>
          </cell>
        </row>
        <row r="90">
          <cell r="A90" t="str">
            <v>李琳</v>
          </cell>
          <cell r="B90" t="str">
            <v>100559333316244</v>
          </cell>
        </row>
        <row r="91">
          <cell r="A91" t="str">
            <v>宋鹏</v>
          </cell>
          <cell r="B91" t="str">
            <v>105599210005483</v>
          </cell>
        </row>
        <row r="92">
          <cell r="A92" t="str">
            <v>赵洢溦</v>
          </cell>
          <cell r="B92" t="str">
            <v>106979611601715</v>
          </cell>
        </row>
        <row r="93">
          <cell r="A93" t="str">
            <v>康凯</v>
          </cell>
          <cell r="B93" t="str">
            <v>102949250003298</v>
          </cell>
        </row>
        <row r="94">
          <cell r="A94" t="str">
            <v>梁鹏</v>
          </cell>
          <cell r="B94" t="str">
            <v>103199621125642</v>
          </cell>
        </row>
        <row r="95">
          <cell r="A95" t="str">
            <v>李少周</v>
          </cell>
          <cell r="B95" t="str">
            <v>100569000103814</v>
          </cell>
        </row>
        <row r="96">
          <cell r="A96" t="str">
            <v>闫全</v>
          </cell>
          <cell r="B96" t="str">
            <v>116469210005457</v>
          </cell>
        </row>
        <row r="97">
          <cell r="A97" t="str">
            <v>丛晓欢</v>
          </cell>
          <cell r="B97" t="str">
            <v>104229510105372</v>
          </cell>
        </row>
        <row r="98">
          <cell r="A98" t="str">
            <v>胡晓萌</v>
          </cell>
          <cell r="B98" t="str">
            <v>101369000000912</v>
          </cell>
        </row>
        <row r="99">
          <cell r="A99" t="str">
            <v>左婧</v>
          </cell>
          <cell r="B99" t="str">
            <v>103579210001117</v>
          </cell>
        </row>
        <row r="100">
          <cell r="A100" t="str">
            <v>吴月琪</v>
          </cell>
          <cell r="B100" t="str">
            <v>101519007004518</v>
          </cell>
        </row>
        <row r="101">
          <cell r="A101" t="str">
            <v>郑艳茹</v>
          </cell>
          <cell r="B101" t="str">
            <v>100349228010307</v>
          </cell>
        </row>
        <row r="102">
          <cell r="A102" t="str">
            <v>杜笑琦</v>
          </cell>
          <cell r="B102" t="str">
            <v>107189331110621</v>
          </cell>
        </row>
        <row r="103">
          <cell r="A103" t="str">
            <v>田畅</v>
          </cell>
          <cell r="B103" t="str">
            <v>104879000136711</v>
          </cell>
        </row>
        <row r="104">
          <cell r="A104" t="str">
            <v>陈倩</v>
          </cell>
          <cell r="B104" t="str">
            <v>105599210005278</v>
          </cell>
        </row>
        <row r="105">
          <cell r="A105" t="str">
            <v>林瑞</v>
          </cell>
          <cell r="B105" t="str">
            <v>102139040001002</v>
          </cell>
        </row>
        <row r="106">
          <cell r="A106" t="str">
            <v>阮蕾艳</v>
          </cell>
          <cell r="B106" t="str">
            <v>101259000003317</v>
          </cell>
        </row>
        <row r="107">
          <cell r="A107" t="str">
            <v>包涵涵</v>
          </cell>
          <cell r="B107" t="str">
            <v>102809210021216</v>
          </cell>
        </row>
        <row r="108">
          <cell r="A108" t="str">
            <v>李彤</v>
          </cell>
          <cell r="B108" t="str">
            <v>102139040001281</v>
          </cell>
        </row>
        <row r="109">
          <cell r="A109" t="str">
            <v>曹轩</v>
          </cell>
          <cell r="B109" t="str">
            <v>104599410060005</v>
          </cell>
        </row>
        <row r="110">
          <cell r="A110" t="str">
            <v>胡子婷</v>
          </cell>
          <cell r="B110" t="str">
            <v>102809210009853</v>
          </cell>
        </row>
        <row r="111">
          <cell r="A111" t="str">
            <v>杨子蕊</v>
          </cell>
          <cell r="B111" t="str">
            <v>105119109408208</v>
          </cell>
        </row>
        <row r="112">
          <cell r="A112" t="str">
            <v>李爽</v>
          </cell>
          <cell r="B112" t="str">
            <v>102909211404964</v>
          </cell>
        </row>
        <row r="113">
          <cell r="A113" t="str">
            <v>步冰南</v>
          </cell>
          <cell r="B113" t="str">
            <v>105119136416479</v>
          </cell>
        </row>
        <row r="114">
          <cell r="A114" t="str">
            <v>李胜男</v>
          </cell>
          <cell r="B114" t="str">
            <v>103079210007860</v>
          </cell>
        </row>
        <row r="115">
          <cell r="A115" t="str">
            <v>孙濛奇</v>
          </cell>
          <cell r="B115" t="str">
            <v>101839211211234</v>
          </cell>
        </row>
        <row r="116">
          <cell r="A116" t="str">
            <v>罗洁</v>
          </cell>
          <cell r="B116" t="str">
            <v>103199320805134</v>
          </cell>
        </row>
        <row r="117">
          <cell r="A117" t="str">
            <v>刘兴达</v>
          </cell>
          <cell r="B117" t="str">
            <v>100029122717103</v>
          </cell>
        </row>
        <row r="118">
          <cell r="A118" t="str">
            <v>李松霖</v>
          </cell>
          <cell r="B118" t="str">
            <v>106109030220030</v>
          </cell>
        </row>
        <row r="119">
          <cell r="A119" t="str">
            <v>段慧丽</v>
          </cell>
          <cell r="B119" t="str">
            <v>100279218030006</v>
          </cell>
        </row>
        <row r="120">
          <cell r="A120" t="str">
            <v>萨晓艳</v>
          </cell>
          <cell r="B120" t="str">
            <v>101409008007345</v>
          </cell>
        </row>
        <row r="121">
          <cell r="A121" t="str">
            <v>渠超</v>
          </cell>
          <cell r="B121" t="str">
            <v>104229510103987</v>
          </cell>
        </row>
        <row r="122">
          <cell r="A122" t="str">
            <v>周晓楠</v>
          </cell>
          <cell r="B122" t="str">
            <v>102859210909783</v>
          </cell>
        </row>
        <row r="123">
          <cell r="A123" t="str">
            <v>刘嘉瑶</v>
          </cell>
          <cell r="B123" t="str">
            <v>102699108040019</v>
          </cell>
        </row>
        <row r="124">
          <cell r="A124" t="str">
            <v>赵旖</v>
          </cell>
          <cell r="B124" t="str">
            <v>106359301002617</v>
          </cell>
        </row>
        <row r="125">
          <cell r="A125" t="str">
            <v>韩梦</v>
          </cell>
          <cell r="B125" t="str">
            <v>102129112555888</v>
          </cell>
        </row>
        <row r="126">
          <cell r="A126" t="str">
            <v>王新竹</v>
          </cell>
          <cell r="B126" t="str">
            <v>103469210000639</v>
          </cell>
        </row>
        <row r="127">
          <cell r="A127" t="str">
            <v>焦东丹</v>
          </cell>
          <cell r="B127" t="str">
            <v>100349118000101</v>
          </cell>
        </row>
        <row r="128">
          <cell r="A128" t="str">
            <v>谢明桥</v>
          </cell>
          <cell r="B128" t="str">
            <v>101409013009257</v>
          </cell>
        </row>
        <row r="129">
          <cell r="A129" t="str">
            <v>耿文茜</v>
          </cell>
          <cell r="B129" t="str">
            <v>102869371115382</v>
          </cell>
        </row>
        <row r="130">
          <cell r="A130" t="str">
            <v>郑惠珊</v>
          </cell>
          <cell r="B130" t="str">
            <v>102859213024950</v>
          </cell>
        </row>
        <row r="131">
          <cell r="A131" t="str">
            <v>张准</v>
          </cell>
          <cell r="B131" t="str">
            <v>105119101400180</v>
          </cell>
        </row>
        <row r="132">
          <cell r="A132" t="str">
            <v>王亚茹</v>
          </cell>
          <cell r="B132" t="str">
            <v>102469210006743</v>
          </cell>
        </row>
        <row r="133">
          <cell r="A133" t="str">
            <v>吉成龙</v>
          </cell>
          <cell r="B133" t="str">
            <v>103209210103866</v>
          </cell>
        </row>
        <row r="134">
          <cell r="A134" t="str">
            <v>李爽</v>
          </cell>
          <cell r="B134" t="str">
            <v>102909211404964</v>
          </cell>
        </row>
        <row r="135">
          <cell r="A135" t="str">
            <v>任玉军</v>
          </cell>
          <cell r="B135" t="str">
            <v>107199000000365</v>
          </cell>
        </row>
        <row r="136">
          <cell r="A136" t="str">
            <v>赵新</v>
          </cell>
          <cell r="B136" t="str">
            <v>145969803000242</v>
          </cell>
        </row>
        <row r="137">
          <cell r="A137" t="str">
            <v>胡新宝</v>
          </cell>
          <cell r="B137" t="str">
            <v>879039000000377</v>
          </cell>
        </row>
        <row r="138">
          <cell r="A138" t="str">
            <v>郝洋洋</v>
          </cell>
          <cell r="B138" t="str">
            <v>104599410230080</v>
          </cell>
        </row>
        <row r="139">
          <cell r="A139" t="str">
            <v>马思佳</v>
          </cell>
          <cell r="B139" t="str">
            <v>100409008000171</v>
          </cell>
        </row>
        <row r="140">
          <cell r="A140" t="str">
            <v>安宏杰</v>
          </cell>
          <cell r="B140" t="str">
            <v>103199413921714</v>
          </cell>
        </row>
        <row r="141">
          <cell r="A141" t="str">
            <v>关旭耀</v>
          </cell>
          <cell r="B141" t="str">
            <v>104229510909780</v>
          </cell>
        </row>
        <row r="142">
          <cell r="A142" t="str">
            <v>路磊</v>
          </cell>
          <cell r="B142" t="str">
            <v>100529000001144</v>
          </cell>
        </row>
        <row r="143">
          <cell r="A143" t="str">
            <v>杨舜贤</v>
          </cell>
          <cell r="B143" t="str">
            <v>104239375201736</v>
          </cell>
        </row>
        <row r="144">
          <cell r="A144" t="str">
            <v>支丽芳</v>
          </cell>
          <cell r="B144" t="str">
            <v>816019372110530</v>
          </cell>
        </row>
        <row r="145">
          <cell r="A145" t="str">
            <v>朱登轩</v>
          </cell>
          <cell r="B145" t="str">
            <v>102769212205298</v>
          </cell>
        </row>
        <row r="146">
          <cell r="A146" t="str">
            <v>王朝成</v>
          </cell>
          <cell r="B146" t="str">
            <v>100559333322936</v>
          </cell>
        </row>
        <row r="147">
          <cell r="A147" t="str">
            <v>孙凯</v>
          </cell>
          <cell r="B147" t="str">
            <v>100369999905617</v>
          </cell>
        </row>
        <row r="148">
          <cell r="A148" t="str">
            <v>侯真</v>
          </cell>
          <cell r="B148" t="str">
            <v>105429411506623</v>
          </cell>
        </row>
        <row r="149">
          <cell r="A149" t="str">
            <v>朱金柏</v>
          </cell>
          <cell r="B149" t="str">
            <v>106109060220032</v>
          </cell>
        </row>
        <row r="150">
          <cell r="A150" t="str">
            <v>吴笑宇</v>
          </cell>
          <cell r="B150" t="str">
            <v>100559333312058</v>
          </cell>
        </row>
        <row r="151">
          <cell r="A151" t="str">
            <v>汪炯汝</v>
          </cell>
          <cell r="B151" t="str">
            <v>106989220210439</v>
          </cell>
        </row>
        <row r="152">
          <cell r="A152" t="str">
            <v>董晓</v>
          </cell>
          <cell r="B152" t="str">
            <v>102479141107161</v>
          </cell>
        </row>
        <row r="153">
          <cell r="A153" t="str">
            <v>康磊</v>
          </cell>
          <cell r="B153" t="str">
            <v>102849211018170</v>
          </cell>
        </row>
        <row r="154">
          <cell r="A154" t="str">
            <v>王明丽</v>
          </cell>
          <cell r="B154" t="str">
            <v>104229510105368</v>
          </cell>
        </row>
        <row r="155">
          <cell r="A155" t="str">
            <v>刘默衡</v>
          </cell>
          <cell r="B155" t="str">
            <v>101839211112602</v>
          </cell>
        </row>
        <row r="156">
          <cell r="A156" t="str">
            <v>赵秋云</v>
          </cell>
          <cell r="B156" t="str">
            <v>102809210020473</v>
          </cell>
        </row>
        <row r="157">
          <cell r="A157" t="str">
            <v>李美恒</v>
          </cell>
          <cell r="B157" t="str">
            <v>102889500013770</v>
          </cell>
        </row>
        <row r="158">
          <cell r="A158" t="str">
            <v>王璋</v>
          </cell>
          <cell r="B158" t="str">
            <v>102849210719974</v>
          </cell>
        </row>
        <row r="159">
          <cell r="A159" t="str">
            <v>段会森</v>
          </cell>
          <cell r="B159" t="str">
            <v>100029111018412</v>
          </cell>
        </row>
        <row r="160">
          <cell r="A160" t="str">
            <v>张丁</v>
          </cell>
          <cell r="B160" t="str">
            <v>100369999915006</v>
          </cell>
        </row>
        <row r="161">
          <cell r="A161" t="str">
            <v>宋卉君</v>
          </cell>
          <cell r="B161" t="str">
            <v>105309340101443</v>
          </cell>
        </row>
        <row r="162">
          <cell r="A162" t="str">
            <v>刘泽栋</v>
          </cell>
          <cell r="B162" t="str">
            <v>102769212805386</v>
          </cell>
        </row>
        <row r="163">
          <cell r="A163" t="str">
            <v>刘欣</v>
          </cell>
          <cell r="B163" t="str">
            <v>102479370113923</v>
          </cell>
        </row>
        <row r="164">
          <cell r="A164" t="str">
            <v>赵宏杨</v>
          </cell>
          <cell r="B164" t="str">
            <v>100429302070040</v>
          </cell>
        </row>
        <row r="165">
          <cell r="A165" t="str">
            <v>朱碧瑾</v>
          </cell>
          <cell r="B165" t="str">
            <v>105589230108430</v>
          </cell>
        </row>
        <row r="166">
          <cell r="A166" t="str">
            <v>康军</v>
          </cell>
          <cell r="B166" t="str">
            <v>105209666616008</v>
          </cell>
        </row>
        <row r="167">
          <cell r="A167" t="str">
            <v>梁天颖</v>
          </cell>
          <cell r="B167" t="str">
            <v>105119109408190</v>
          </cell>
        </row>
        <row r="168">
          <cell r="A168" t="str">
            <v>杨玉燕</v>
          </cell>
          <cell r="B168" t="str">
            <v>101409002001549</v>
          </cell>
        </row>
        <row r="169">
          <cell r="A169" t="str">
            <v>王若尧</v>
          </cell>
          <cell r="B169" t="str">
            <v>106989611103415</v>
          </cell>
        </row>
        <row r="170">
          <cell r="A170" t="str">
            <v>傅为一</v>
          </cell>
          <cell r="B170" t="str">
            <v>105339431617511</v>
          </cell>
        </row>
        <row r="171">
          <cell r="A171" t="str">
            <v>赵晓梦</v>
          </cell>
          <cell r="B171" t="str">
            <v>104879000135902</v>
          </cell>
        </row>
        <row r="172">
          <cell r="A172" t="str">
            <v>赵小天</v>
          </cell>
          <cell r="B172" t="str">
            <v>102139040000162</v>
          </cell>
        </row>
        <row r="173">
          <cell r="A173" t="str">
            <v>韩丽</v>
          </cell>
          <cell r="B173" t="str">
            <v>102889500007412</v>
          </cell>
        </row>
        <row r="174">
          <cell r="A174" t="str">
            <v>彭琪</v>
          </cell>
          <cell r="B174" t="str">
            <v>103579210001185</v>
          </cell>
        </row>
        <row r="175">
          <cell r="A175" t="str">
            <v>杨梦婷</v>
          </cell>
          <cell r="B175" t="str">
            <v>105589090101618</v>
          </cell>
        </row>
        <row r="176">
          <cell r="A176" t="str">
            <v>余浩</v>
          </cell>
          <cell r="B176" t="str">
            <v>103079210010308</v>
          </cell>
        </row>
        <row r="177">
          <cell r="A177" t="str">
            <v>孙晶</v>
          </cell>
          <cell r="B177" t="str">
            <v>102129106024740</v>
          </cell>
        </row>
        <row r="178">
          <cell r="A178" t="str">
            <v>王璐</v>
          </cell>
          <cell r="B178" t="str">
            <v>101839218209857</v>
          </cell>
        </row>
        <row r="179">
          <cell r="A179" t="str">
            <v>宁礼振</v>
          </cell>
          <cell r="B179" t="str">
            <v>101409013009011</v>
          </cell>
        </row>
        <row r="180">
          <cell r="A180" t="str">
            <v>刘珂</v>
          </cell>
          <cell r="B180" t="str">
            <v>100279218030110</v>
          </cell>
        </row>
        <row r="181">
          <cell r="A181" t="str">
            <v>沈嘉伟</v>
          </cell>
          <cell r="B181" t="str">
            <v>103199320805238</v>
          </cell>
        </row>
        <row r="182">
          <cell r="A182" t="str">
            <v>张钰佳</v>
          </cell>
          <cell r="B182" t="str">
            <v>106989611101968</v>
          </cell>
        </row>
        <row r="183">
          <cell r="A183" t="str">
            <v>鄂虹延</v>
          </cell>
          <cell r="B183" t="str">
            <v>102729000005539</v>
          </cell>
        </row>
        <row r="184">
          <cell r="A184" t="str">
            <v>刘旭展</v>
          </cell>
          <cell r="B184" t="str">
            <v>102139040000329</v>
          </cell>
        </row>
        <row r="185">
          <cell r="A185" t="str">
            <v>刘伟楠</v>
          </cell>
          <cell r="B185" t="str">
            <v>105619200011098</v>
          </cell>
        </row>
        <row r="186">
          <cell r="A186" t="str">
            <v>刁忠艺</v>
          </cell>
          <cell r="B186" t="str">
            <v>104979400340103</v>
          </cell>
        </row>
        <row r="187">
          <cell r="A187" t="str">
            <v>陈晓岚</v>
          </cell>
          <cell r="B187" t="str">
            <v>105209666617733</v>
          </cell>
        </row>
        <row r="188">
          <cell r="A188" t="str">
            <v>梁婷婷</v>
          </cell>
          <cell r="B188" t="str">
            <v>101839211116988</v>
          </cell>
        </row>
        <row r="189">
          <cell r="A189" t="str">
            <v>靳家晞</v>
          </cell>
          <cell r="B189" t="str">
            <v>100029111017610</v>
          </cell>
        </row>
        <row r="190">
          <cell r="A190" t="str">
            <v>陈武</v>
          </cell>
          <cell r="B190" t="str">
            <v>101839219118101</v>
          </cell>
        </row>
        <row r="191">
          <cell r="A191" t="str">
            <v>贾媛媛</v>
          </cell>
          <cell r="B191" t="str">
            <v>107309021012038</v>
          </cell>
        </row>
        <row r="192">
          <cell r="A192" t="str">
            <v>张楠</v>
          </cell>
          <cell r="B192" t="str">
            <v>102849210217901</v>
          </cell>
        </row>
        <row r="193">
          <cell r="A193" t="str">
            <v>赵金宝</v>
          </cell>
          <cell r="B193" t="str">
            <v>103199414422056</v>
          </cell>
        </row>
        <row r="194">
          <cell r="A194" t="str">
            <v>丁仁松</v>
          </cell>
          <cell r="B194" t="str">
            <v>103579210001014</v>
          </cell>
        </row>
        <row r="195">
          <cell r="A195" t="str">
            <v>秦慧珍</v>
          </cell>
          <cell r="B195" t="str">
            <v>107309021009271</v>
          </cell>
        </row>
        <row r="196">
          <cell r="A196" t="str">
            <v>罗健</v>
          </cell>
          <cell r="B196" t="str">
            <v>101839219110686</v>
          </cell>
        </row>
        <row r="197">
          <cell r="A197" t="str">
            <v>章梦晗</v>
          </cell>
          <cell r="B197" t="str">
            <v>100529111103511</v>
          </cell>
        </row>
        <row r="198">
          <cell r="A198" t="str">
            <v>周玲</v>
          </cell>
          <cell r="B198" t="str">
            <v>104229510906020</v>
          </cell>
        </row>
        <row r="199">
          <cell r="A199" t="str">
            <v>陆婉婷</v>
          </cell>
          <cell r="B199" t="str">
            <v>102139040001282</v>
          </cell>
        </row>
        <row r="200">
          <cell r="A200" t="str">
            <v>蒋金桂</v>
          </cell>
          <cell r="B200" t="str">
            <v>106989611101972</v>
          </cell>
        </row>
        <row r="201">
          <cell r="A201" t="str">
            <v>宋思语</v>
          </cell>
          <cell r="B201" t="str">
            <v>104979400341952</v>
          </cell>
        </row>
        <row r="202">
          <cell r="A202" t="str">
            <v>于旭</v>
          </cell>
          <cell r="B202" t="str">
            <v>101109000002071</v>
          </cell>
        </row>
        <row r="203">
          <cell r="A203" t="str">
            <v>庞慧敏</v>
          </cell>
          <cell r="B203" t="str">
            <v>100369999915033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报名"/>
    </sheetNames>
    <sheetDataSet>
      <sheetData sheetId="0">
        <row r="1">
          <cell r="A1" t="str">
            <v>xm</v>
          </cell>
          <cell r="B1" t="str">
            <v>ksbh</v>
          </cell>
          <cell r="C1" t="str">
            <v>zzllmc</v>
          </cell>
          <cell r="D1" t="str">
            <v>wgymc</v>
          </cell>
          <cell r="E1" t="str">
            <v>ywk1mc</v>
          </cell>
          <cell r="F1" t="str">
            <v>ywk2mc</v>
          </cell>
        </row>
        <row r="2">
          <cell r="A2" t="str">
            <v>李悦含</v>
          </cell>
          <cell r="B2" t="str">
            <v>878029030505035</v>
          </cell>
          <cell r="C2" t="str">
            <v>思想政治理论</v>
          </cell>
          <cell r="D2" t="str">
            <v>英语一</v>
          </cell>
          <cell r="E2" t="str">
            <v>思想政治教育学原理</v>
          </cell>
          <cell r="F2" t="str">
            <v>马克思主义哲学</v>
          </cell>
        </row>
        <row r="3">
          <cell r="A3" t="str">
            <v>程祥宇</v>
          </cell>
          <cell r="B3" t="str">
            <v>878029060301028</v>
          </cell>
          <cell r="C3" t="str">
            <v>思想政治理论</v>
          </cell>
          <cell r="D3" t="str">
            <v>英语一</v>
          </cell>
          <cell r="E3" t="str">
            <v>世界史学基础</v>
          </cell>
          <cell r="F3" t="str">
            <v>无</v>
          </cell>
        </row>
        <row r="4">
          <cell r="A4" t="str">
            <v>王看</v>
          </cell>
          <cell r="B4" t="str">
            <v>878029060203042</v>
          </cell>
          <cell r="C4" t="str">
            <v>思想政治理论</v>
          </cell>
          <cell r="D4" t="str">
            <v>英语一</v>
          </cell>
          <cell r="E4" t="str">
            <v>中国史学基础</v>
          </cell>
          <cell r="F4" t="str">
            <v>无</v>
          </cell>
        </row>
        <row r="5">
          <cell r="A5" t="str">
            <v>于爽</v>
          </cell>
          <cell r="B5" t="str">
            <v>878029035200022</v>
          </cell>
          <cell r="C5" t="str">
            <v>思想政治理论</v>
          </cell>
          <cell r="D5" t="str">
            <v>英语一</v>
          </cell>
          <cell r="E5" t="str">
            <v>社会工作原理</v>
          </cell>
          <cell r="F5" t="str">
            <v>社会工作实务</v>
          </cell>
        </row>
        <row r="6">
          <cell r="A6" t="str">
            <v>翟鎏泽</v>
          </cell>
          <cell r="B6" t="str">
            <v>878029030301024</v>
          </cell>
          <cell r="C6" t="str">
            <v>思想政治理论</v>
          </cell>
          <cell r="D6" t="str">
            <v>英语一</v>
          </cell>
          <cell r="E6" t="str">
            <v>社会调查方法</v>
          </cell>
          <cell r="F6" t="str">
            <v>社会学原理</v>
          </cell>
        </row>
        <row r="7">
          <cell r="A7" t="str">
            <v>杨鑫瀛</v>
          </cell>
          <cell r="B7" t="str">
            <v>878029030301025</v>
          </cell>
          <cell r="C7" t="str">
            <v>思想政治理论</v>
          </cell>
          <cell r="D7" t="str">
            <v>英语一</v>
          </cell>
          <cell r="E7" t="str">
            <v>社会调查方法</v>
          </cell>
          <cell r="F7" t="str">
            <v>社会学原理</v>
          </cell>
        </row>
        <row r="8">
          <cell r="A8" t="str">
            <v>郭倩芳</v>
          </cell>
          <cell r="B8" t="str">
            <v>878029030301026</v>
          </cell>
          <cell r="C8" t="str">
            <v>思想政治理论</v>
          </cell>
          <cell r="D8" t="str">
            <v>英语一</v>
          </cell>
          <cell r="E8" t="str">
            <v>社会调查方法</v>
          </cell>
          <cell r="F8" t="str">
            <v>社会学原理</v>
          </cell>
        </row>
        <row r="9">
          <cell r="A9" t="str">
            <v>贺彦凯</v>
          </cell>
          <cell r="B9" t="str">
            <v>878029020202032</v>
          </cell>
          <cell r="C9" t="str">
            <v>思想政治理论</v>
          </cell>
          <cell r="D9" t="str">
            <v>英语一</v>
          </cell>
          <cell r="E9" t="str">
            <v>数学三</v>
          </cell>
          <cell r="F9" t="str">
            <v>西方经济学</v>
          </cell>
        </row>
        <row r="10">
          <cell r="A10" t="str">
            <v>赵丽蓉</v>
          </cell>
          <cell r="B10" t="str">
            <v>878029060202043</v>
          </cell>
          <cell r="C10" t="str">
            <v>思想政治理论</v>
          </cell>
          <cell r="D10" t="str">
            <v>英语一</v>
          </cell>
          <cell r="E10" t="str">
            <v>中国史学基础</v>
          </cell>
          <cell r="F10" t="str">
            <v>无</v>
          </cell>
        </row>
        <row r="11">
          <cell r="A11" t="str">
            <v>张泽林</v>
          </cell>
          <cell r="B11" t="str">
            <v>878029030304019</v>
          </cell>
          <cell r="C11" t="str">
            <v>思想政治理论</v>
          </cell>
          <cell r="D11" t="str">
            <v>日语</v>
          </cell>
          <cell r="E11" t="str">
            <v>民俗学理论与方法</v>
          </cell>
          <cell r="F11" t="str">
            <v>文化人类学</v>
          </cell>
        </row>
        <row r="12">
          <cell r="A12" t="str">
            <v>闫晨佳</v>
          </cell>
          <cell r="B12" t="str">
            <v>878029030503014</v>
          </cell>
          <cell r="C12" t="str">
            <v>思想政治理论</v>
          </cell>
          <cell r="D12" t="str">
            <v>英语一</v>
          </cell>
          <cell r="E12" t="str">
            <v>马克思主义中国化的历史与现实</v>
          </cell>
          <cell r="F12" t="str">
            <v>马克思主义哲学</v>
          </cell>
        </row>
        <row r="13">
          <cell r="A13" t="str">
            <v>张爽</v>
          </cell>
          <cell r="B13" t="str">
            <v>878029030304020</v>
          </cell>
          <cell r="C13" t="str">
            <v>思想政治理论</v>
          </cell>
          <cell r="D13" t="str">
            <v>英语一</v>
          </cell>
          <cell r="E13" t="str">
            <v>民俗学理论与方法</v>
          </cell>
          <cell r="F13" t="str">
            <v>文化人类学</v>
          </cell>
        </row>
        <row r="14">
          <cell r="A14" t="str">
            <v>洪亚丽</v>
          </cell>
          <cell r="B14" t="str">
            <v>878029060202044</v>
          </cell>
          <cell r="C14" t="str">
            <v>思想政治理论</v>
          </cell>
          <cell r="D14" t="str">
            <v>英语一</v>
          </cell>
          <cell r="E14" t="str">
            <v>中国史学基础</v>
          </cell>
          <cell r="F14" t="str">
            <v>无</v>
          </cell>
        </row>
        <row r="15">
          <cell r="A15" t="str">
            <v>吴霄</v>
          </cell>
          <cell r="B15" t="str">
            <v>878029030503015</v>
          </cell>
          <cell r="C15" t="str">
            <v>思想政治理论</v>
          </cell>
          <cell r="D15" t="str">
            <v>英语一</v>
          </cell>
          <cell r="E15" t="str">
            <v>马克思主义中国化的历史与现实</v>
          </cell>
          <cell r="F15" t="str">
            <v>马克思主义哲学</v>
          </cell>
        </row>
        <row r="16">
          <cell r="A16" t="str">
            <v>陈琦</v>
          </cell>
          <cell r="B16" t="str">
            <v>878029030503016</v>
          </cell>
          <cell r="C16" t="str">
            <v>思想政治理论</v>
          </cell>
          <cell r="D16" t="str">
            <v>英语一</v>
          </cell>
          <cell r="E16" t="str">
            <v>马克思主义中国化的历史与现实</v>
          </cell>
          <cell r="F16" t="str">
            <v>马克思主义哲学</v>
          </cell>
        </row>
        <row r="17">
          <cell r="A17" t="str">
            <v>李娜</v>
          </cell>
          <cell r="B17" t="str">
            <v>878029030505036</v>
          </cell>
          <cell r="C17" t="str">
            <v>思想政治理论</v>
          </cell>
          <cell r="D17" t="str">
            <v>英语一</v>
          </cell>
          <cell r="E17" t="str">
            <v>思想政治教育学原理</v>
          </cell>
          <cell r="F17" t="str">
            <v>马克思主义哲学</v>
          </cell>
        </row>
        <row r="18">
          <cell r="A18" t="str">
            <v>高绪东</v>
          </cell>
          <cell r="B18" t="str">
            <v>878029020205033</v>
          </cell>
          <cell r="C18" t="str">
            <v>思想政治理论</v>
          </cell>
          <cell r="D18" t="str">
            <v>英语一</v>
          </cell>
          <cell r="E18" t="str">
            <v>数学三</v>
          </cell>
          <cell r="F18" t="str">
            <v>西方经济学</v>
          </cell>
        </row>
        <row r="19">
          <cell r="A19" t="str">
            <v>李超</v>
          </cell>
          <cell r="B19" t="str">
            <v>878029030202001</v>
          </cell>
          <cell r="C19" t="str">
            <v>思想政治理论</v>
          </cell>
          <cell r="D19" t="str">
            <v>英语一</v>
          </cell>
          <cell r="E19" t="str">
            <v>公共行政学</v>
          </cell>
          <cell r="F19" t="str">
            <v>行政学说史</v>
          </cell>
        </row>
        <row r="20">
          <cell r="A20" t="str">
            <v>祝郝苗</v>
          </cell>
          <cell r="B20" t="str">
            <v>878029030503017</v>
          </cell>
          <cell r="C20" t="str">
            <v>思想政治理论</v>
          </cell>
          <cell r="D20" t="str">
            <v>英语一</v>
          </cell>
          <cell r="E20" t="str">
            <v>马克思主义中国化的历史与现实</v>
          </cell>
          <cell r="F20" t="str">
            <v>马克思主义哲学</v>
          </cell>
        </row>
        <row r="21">
          <cell r="A21" t="str">
            <v>王莹垒</v>
          </cell>
          <cell r="B21" t="str">
            <v>878029125200040</v>
          </cell>
          <cell r="C21" t="str">
            <v>管理类联考综合能力</v>
          </cell>
          <cell r="D21" t="str">
            <v>英语二</v>
          </cell>
          <cell r="E21" t="str">
            <v>无</v>
          </cell>
          <cell r="F21" t="str">
            <v>无</v>
          </cell>
        </row>
        <row r="22">
          <cell r="A22" t="str">
            <v>杨阳</v>
          </cell>
          <cell r="B22" t="str">
            <v>878029035200023</v>
          </cell>
          <cell r="C22" t="str">
            <v>思想政治理论</v>
          </cell>
          <cell r="D22" t="str">
            <v>英语一</v>
          </cell>
          <cell r="E22" t="str">
            <v>社会工作原理</v>
          </cell>
          <cell r="F22" t="str">
            <v>社会工作实务</v>
          </cell>
        </row>
        <row r="23">
          <cell r="A23" t="str">
            <v>袁野</v>
          </cell>
          <cell r="B23" t="str">
            <v>878029030505037</v>
          </cell>
          <cell r="C23" t="str">
            <v>思想政治理论</v>
          </cell>
          <cell r="D23" t="str">
            <v>英语一</v>
          </cell>
          <cell r="E23" t="str">
            <v>思想政治教育学原理</v>
          </cell>
          <cell r="F23" t="str">
            <v>马克思主义哲学</v>
          </cell>
        </row>
        <row r="24">
          <cell r="A24" t="str">
            <v>桂文亚</v>
          </cell>
          <cell r="B24" t="str">
            <v>878029030501002</v>
          </cell>
          <cell r="C24" t="str">
            <v>思想政治理论</v>
          </cell>
          <cell r="D24" t="str">
            <v>英语一</v>
          </cell>
          <cell r="E24" t="str">
            <v>马克思主义政治经济学原理</v>
          </cell>
          <cell r="F24" t="str">
            <v>马克思主义哲学</v>
          </cell>
        </row>
        <row r="25">
          <cell r="A25" t="str">
            <v>孙清隆</v>
          </cell>
          <cell r="B25" t="str">
            <v>878029030505038</v>
          </cell>
          <cell r="C25" t="str">
            <v>思想政治理论</v>
          </cell>
          <cell r="D25" t="str">
            <v>俄语</v>
          </cell>
          <cell r="E25" t="str">
            <v>思想政治教育学原理</v>
          </cell>
          <cell r="F25" t="str">
            <v>马克思主义哲学</v>
          </cell>
        </row>
        <row r="26">
          <cell r="A26" t="str">
            <v>于游</v>
          </cell>
          <cell r="B26" t="str">
            <v>878029060202045</v>
          </cell>
          <cell r="C26" t="str">
            <v>思想政治理论</v>
          </cell>
          <cell r="D26" t="str">
            <v>英语一</v>
          </cell>
          <cell r="E26" t="str">
            <v>中国史学基础</v>
          </cell>
          <cell r="F26" t="str">
            <v>无</v>
          </cell>
        </row>
        <row r="27">
          <cell r="A27" t="str">
            <v>王偌冰</v>
          </cell>
          <cell r="B27" t="str">
            <v>878029030501003</v>
          </cell>
          <cell r="C27" t="str">
            <v>思想政治理论</v>
          </cell>
          <cell r="D27" t="str">
            <v>英语一</v>
          </cell>
          <cell r="E27" t="str">
            <v>马克思主义政治经济学原理</v>
          </cell>
          <cell r="F27" t="str">
            <v>马克思主义哲学</v>
          </cell>
        </row>
        <row r="28">
          <cell r="A28" t="str">
            <v>刘重亮</v>
          </cell>
          <cell r="B28" t="str">
            <v>878029030501004</v>
          </cell>
          <cell r="C28" t="str">
            <v>思想政治理论</v>
          </cell>
          <cell r="D28" t="str">
            <v>英语一</v>
          </cell>
          <cell r="E28" t="str">
            <v>马克思主义政治经济学原理</v>
          </cell>
          <cell r="F28" t="str">
            <v>马克思主义哲学</v>
          </cell>
        </row>
        <row r="29">
          <cell r="A29" t="str">
            <v>富世恒</v>
          </cell>
          <cell r="B29" t="str">
            <v>878029030501005</v>
          </cell>
          <cell r="C29" t="str">
            <v>思想政治理论</v>
          </cell>
          <cell r="D29" t="str">
            <v>日语</v>
          </cell>
          <cell r="E29" t="str">
            <v>马克思主义政治经济学原理</v>
          </cell>
          <cell r="F29" t="str">
            <v>马克思主义哲学</v>
          </cell>
        </row>
        <row r="30">
          <cell r="A30" t="str">
            <v>孙婷玉</v>
          </cell>
          <cell r="B30" t="str">
            <v>878029030501006</v>
          </cell>
          <cell r="C30" t="str">
            <v>思想政治理论</v>
          </cell>
          <cell r="D30" t="str">
            <v>英语一</v>
          </cell>
          <cell r="E30" t="str">
            <v>马克思主义政治经济学原理</v>
          </cell>
          <cell r="F30" t="str">
            <v>马克思主义哲学</v>
          </cell>
        </row>
        <row r="31">
          <cell r="A31" t="str">
            <v>任承志</v>
          </cell>
          <cell r="B31" t="str">
            <v>878029060203046</v>
          </cell>
          <cell r="C31" t="str">
            <v>思想政治理论</v>
          </cell>
          <cell r="D31" t="str">
            <v>英语一</v>
          </cell>
          <cell r="E31" t="str">
            <v>中国史学基础</v>
          </cell>
          <cell r="F31" t="str">
            <v>无</v>
          </cell>
        </row>
        <row r="32">
          <cell r="A32" t="str">
            <v>王博阳</v>
          </cell>
          <cell r="B32" t="str">
            <v>878029030501007</v>
          </cell>
          <cell r="C32" t="str">
            <v>思想政治理论</v>
          </cell>
          <cell r="D32" t="str">
            <v>英语一</v>
          </cell>
          <cell r="E32" t="str">
            <v>马克思主义政治经济学原理</v>
          </cell>
          <cell r="F32" t="str">
            <v>马克思主义哲学</v>
          </cell>
        </row>
        <row r="33">
          <cell r="A33" t="str">
            <v>李寅玮</v>
          </cell>
          <cell r="B33" t="str">
            <v>878029030501008</v>
          </cell>
          <cell r="C33" t="str">
            <v>思想政治理论</v>
          </cell>
          <cell r="D33" t="str">
            <v>英语一</v>
          </cell>
          <cell r="E33" t="str">
            <v>马克思主义政治经济学原理</v>
          </cell>
          <cell r="F33" t="str">
            <v>马克思主义哲学</v>
          </cell>
        </row>
        <row r="34">
          <cell r="A34" t="str">
            <v>李倩</v>
          </cell>
          <cell r="B34" t="str">
            <v>878029030501009</v>
          </cell>
          <cell r="C34" t="str">
            <v>思想政治理论</v>
          </cell>
          <cell r="D34" t="str">
            <v>英语一</v>
          </cell>
          <cell r="E34" t="str">
            <v>马克思主义政治经济学原理</v>
          </cell>
          <cell r="F34" t="str">
            <v>马克思主义哲学</v>
          </cell>
        </row>
        <row r="35">
          <cell r="A35" t="str">
            <v>刘雁春</v>
          </cell>
          <cell r="B35" t="str">
            <v>878029030501010</v>
          </cell>
          <cell r="C35" t="str">
            <v>思想政治理论</v>
          </cell>
          <cell r="D35" t="str">
            <v>英语一</v>
          </cell>
          <cell r="E35" t="str">
            <v>马克思主义政治经济学原理</v>
          </cell>
          <cell r="F35" t="str">
            <v>马克思主义哲学</v>
          </cell>
        </row>
        <row r="36">
          <cell r="A36" t="str">
            <v>宋芃芃</v>
          </cell>
          <cell r="B36" t="str">
            <v>878029030304021</v>
          </cell>
          <cell r="C36" t="str">
            <v>思想政治理论</v>
          </cell>
          <cell r="D36" t="str">
            <v>英语一</v>
          </cell>
          <cell r="E36" t="str">
            <v>民俗学理论与方法</v>
          </cell>
          <cell r="F36" t="str">
            <v>文化人类学</v>
          </cell>
        </row>
        <row r="37">
          <cell r="A37" t="str">
            <v>李悦</v>
          </cell>
          <cell r="B37" t="str">
            <v>878029030201051</v>
          </cell>
          <cell r="C37" t="str">
            <v>思想政治理论</v>
          </cell>
          <cell r="D37" t="str">
            <v>英语一</v>
          </cell>
          <cell r="E37" t="str">
            <v>中外政治思想史</v>
          </cell>
          <cell r="F37" t="str">
            <v>政治学原理</v>
          </cell>
        </row>
        <row r="38">
          <cell r="A38" t="str">
            <v>钱慧敏</v>
          </cell>
          <cell r="B38" t="str">
            <v>878029020202034</v>
          </cell>
          <cell r="C38" t="str">
            <v>思想政治理论</v>
          </cell>
          <cell r="D38" t="str">
            <v>英语一</v>
          </cell>
          <cell r="E38" t="str">
            <v>数学三</v>
          </cell>
          <cell r="F38" t="str">
            <v>西方经济学</v>
          </cell>
        </row>
        <row r="39">
          <cell r="A39" t="str">
            <v>陈新颖</v>
          </cell>
          <cell r="B39" t="str">
            <v>878029030501011</v>
          </cell>
          <cell r="C39" t="str">
            <v>思想政治理论</v>
          </cell>
          <cell r="D39" t="str">
            <v>英语一</v>
          </cell>
          <cell r="E39" t="str">
            <v>马克思主义政治经济学原理</v>
          </cell>
          <cell r="F39" t="str">
            <v>马克思主义哲学</v>
          </cell>
        </row>
        <row r="40">
          <cell r="A40" t="str">
            <v>赵珈琪</v>
          </cell>
          <cell r="B40" t="str">
            <v>878029030501012</v>
          </cell>
          <cell r="C40" t="str">
            <v>思想政治理论</v>
          </cell>
          <cell r="D40" t="str">
            <v>英语一</v>
          </cell>
          <cell r="E40" t="str">
            <v>马克思主义政治经济学原理</v>
          </cell>
          <cell r="F40" t="str">
            <v>马克思主义哲学</v>
          </cell>
        </row>
        <row r="41">
          <cell r="A41" t="str">
            <v>张廉城</v>
          </cell>
          <cell r="B41" t="str">
            <v>878029030503018</v>
          </cell>
          <cell r="C41" t="str">
            <v>思想政治理论</v>
          </cell>
          <cell r="D41" t="str">
            <v>英语一</v>
          </cell>
          <cell r="E41" t="str">
            <v>马克思主义中国化的历史与现实</v>
          </cell>
          <cell r="F41" t="str">
            <v>马克思主义哲学</v>
          </cell>
        </row>
        <row r="42">
          <cell r="A42" t="str">
            <v>尹香凝</v>
          </cell>
          <cell r="B42" t="str">
            <v>878029030501013</v>
          </cell>
          <cell r="C42" t="str">
            <v>思想政治理论</v>
          </cell>
          <cell r="D42" t="str">
            <v>英语一</v>
          </cell>
          <cell r="E42" t="str">
            <v>马克思主义政治经济学原理</v>
          </cell>
          <cell r="F42" t="str">
            <v>马克思主义哲学</v>
          </cell>
        </row>
        <row r="43">
          <cell r="A43" t="str">
            <v>李子涵</v>
          </cell>
          <cell r="B43" t="str">
            <v>878029060201047</v>
          </cell>
          <cell r="C43" t="str">
            <v>思想政治理论</v>
          </cell>
          <cell r="D43" t="str">
            <v>英语一</v>
          </cell>
          <cell r="E43" t="str">
            <v>中国史学基础</v>
          </cell>
          <cell r="F43" t="str">
            <v>无</v>
          </cell>
        </row>
        <row r="44">
          <cell r="A44" t="str">
            <v>张民怡</v>
          </cell>
          <cell r="B44" t="str">
            <v>878029060203048</v>
          </cell>
          <cell r="C44" t="str">
            <v>思想政治理论</v>
          </cell>
          <cell r="D44" t="str">
            <v>英语一</v>
          </cell>
          <cell r="E44" t="str">
            <v>中国史学基础</v>
          </cell>
          <cell r="F44" t="str">
            <v>无</v>
          </cell>
        </row>
        <row r="45">
          <cell r="A45" t="str">
            <v>王丹</v>
          </cell>
          <cell r="B45" t="str">
            <v>878029060203049</v>
          </cell>
          <cell r="C45" t="str">
            <v>思想政治理论</v>
          </cell>
          <cell r="D45" t="str">
            <v>英语一</v>
          </cell>
          <cell r="E45" t="str">
            <v>中国史学基础</v>
          </cell>
          <cell r="F45" t="str">
            <v>无</v>
          </cell>
        </row>
        <row r="46">
          <cell r="A46" t="str">
            <v>刘春娟</v>
          </cell>
          <cell r="B46" t="str">
            <v>878029060202050</v>
          </cell>
          <cell r="C46" t="str">
            <v>思想政治理论</v>
          </cell>
          <cell r="D46" t="str">
            <v>英语一</v>
          </cell>
          <cell r="E46" t="str">
            <v>中国史学基础</v>
          </cell>
          <cell r="F46" t="str">
            <v>无</v>
          </cell>
        </row>
        <row r="47">
          <cell r="A47" t="str">
            <v>魏鹏飞</v>
          </cell>
          <cell r="B47" t="str">
            <v>878029060303029</v>
          </cell>
          <cell r="C47" t="str">
            <v>思想政治理论</v>
          </cell>
          <cell r="D47" t="str">
            <v>英语一</v>
          </cell>
          <cell r="E47" t="str">
            <v>世界史学基础</v>
          </cell>
          <cell r="F47" t="str">
            <v>无</v>
          </cell>
        </row>
        <row r="48">
          <cell r="A48" t="str">
            <v>侯立桥</v>
          </cell>
          <cell r="B48" t="str">
            <v>878029030505039</v>
          </cell>
          <cell r="C48" t="str">
            <v>思想政治理论</v>
          </cell>
          <cell r="D48" t="str">
            <v>英语一</v>
          </cell>
          <cell r="E48" t="str">
            <v>思想政治教育学原理</v>
          </cell>
          <cell r="F48" t="str">
            <v>马克思主义哲学</v>
          </cell>
        </row>
        <row r="49">
          <cell r="A49" t="str">
            <v>贾士磊</v>
          </cell>
          <cell r="B49" t="str">
            <v>878029060302030</v>
          </cell>
          <cell r="C49" t="str">
            <v>思想政治理论</v>
          </cell>
          <cell r="D49" t="str">
            <v>英语一</v>
          </cell>
          <cell r="E49" t="str">
            <v>世界史学基础</v>
          </cell>
          <cell r="F49" t="str">
            <v>无</v>
          </cell>
        </row>
        <row r="50">
          <cell r="A50" t="str">
            <v>潘德睿</v>
          </cell>
          <cell r="B50" t="str">
            <v>878029125200041</v>
          </cell>
          <cell r="C50" t="str">
            <v>管理类联考综合能力</v>
          </cell>
          <cell r="D50" t="str">
            <v>英语二</v>
          </cell>
          <cell r="E50" t="str">
            <v>无</v>
          </cell>
          <cell r="F50" t="str">
            <v>无</v>
          </cell>
        </row>
        <row r="51">
          <cell r="A51" t="str">
            <v>程磊</v>
          </cell>
          <cell r="B51" t="str">
            <v>878029060301031</v>
          </cell>
          <cell r="C51" t="str">
            <v>思想政治理论</v>
          </cell>
          <cell r="D51" t="str">
            <v>英语一</v>
          </cell>
          <cell r="E51" t="str">
            <v>世界史学基础</v>
          </cell>
          <cell r="F51" t="str">
            <v>无</v>
          </cell>
        </row>
        <row r="52">
          <cell r="A52" t="str">
            <v>李翌鸣</v>
          </cell>
          <cell r="B52" t="str">
            <v>878029030301027</v>
          </cell>
          <cell r="C52" t="str">
            <v>思想政治理论</v>
          </cell>
          <cell r="D52" t="str">
            <v>英语一</v>
          </cell>
          <cell r="E52" t="str">
            <v>社会调查方法</v>
          </cell>
          <cell r="F52" t="str">
            <v>社会学原理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6"/>
  <sheetViews>
    <sheetView tabSelected="1" topLeftCell="A7" workbookViewId="0">
      <selection activeCell="E31" sqref="E31"/>
    </sheetView>
  </sheetViews>
  <sheetFormatPr defaultRowHeight="16.5" customHeight="1"/>
  <cols>
    <col min="1" max="1" width="6.25" style="2" customWidth="1"/>
    <col min="2" max="2" width="18.375" style="2" customWidth="1"/>
    <col min="3" max="3" width="9.875" style="2" customWidth="1"/>
    <col min="4" max="4" width="8.75" style="2" customWidth="1"/>
    <col min="5" max="5" width="17.25" style="2" customWidth="1"/>
    <col min="6" max="6" width="10.125" style="2" customWidth="1"/>
    <col min="7" max="7" width="10.25" style="2" customWidth="1"/>
    <col min="8" max="8" width="9.75" style="2" customWidth="1"/>
    <col min="9" max="16384" width="9" style="2"/>
  </cols>
  <sheetData>
    <row r="1" spans="1:8" ht="24" customHeight="1">
      <c r="A1" s="10" t="s">
        <v>218</v>
      </c>
      <c r="B1" s="11"/>
      <c r="C1" s="11"/>
      <c r="D1" s="11"/>
      <c r="E1" s="11"/>
      <c r="F1" s="11"/>
      <c r="G1" s="11"/>
      <c r="H1" s="11"/>
    </row>
    <row r="2" spans="1:8" ht="16.5" customHeight="1">
      <c r="A2" s="3" t="s">
        <v>0</v>
      </c>
      <c r="B2" s="3" t="s">
        <v>213</v>
      </c>
      <c r="C2" s="3" t="s">
        <v>1</v>
      </c>
      <c r="D2" s="3" t="s">
        <v>2</v>
      </c>
      <c r="E2" s="3" t="s">
        <v>214</v>
      </c>
      <c r="F2" s="3" t="s">
        <v>216</v>
      </c>
      <c r="G2" s="3" t="s">
        <v>217</v>
      </c>
      <c r="H2" s="3" t="s">
        <v>3</v>
      </c>
    </row>
    <row r="3" spans="1:8" ht="16.5" customHeight="1">
      <c r="A3" s="1">
        <v>1</v>
      </c>
      <c r="B3" s="4" t="s">
        <v>177</v>
      </c>
      <c r="C3" s="1" t="s">
        <v>133</v>
      </c>
      <c r="D3" s="1" t="s">
        <v>5</v>
      </c>
      <c r="E3" s="1" t="s">
        <v>134</v>
      </c>
      <c r="F3" s="5">
        <f>VLOOKUP(C3,[1]Sheet1!$1:$1048576,2,)</f>
        <v>43.25</v>
      </c>
      <c r="G3" s="5">
        <f>VLOOKUP(C3,[1]Sheet1!$1:$1048576,5,)</f>
        <v>43.333333333333336</v>
      </c>
      <c r="H3" s="5">
        <v>86.583333333333343</v>
      </c>
    </row>
    <row r="4" spans="1:8" ht="16.5" customHeight="1">
      <c r="A4" s="1">
        <v>2</v>
      </c>
      <c r="B4" s="4" t="s">
        <v>200</v>
      </c>
      <c r="C4" s="1" t="s">
        <v>135</v>
      </c>
      <c r="D4" s="1" t="s">
        <v>10</v>
      </c>
      <c r="E4" s="1" t="s">
        <v>134</v>
      </c>
      <c r="F4" s="5">
        <f>VLOOKUP(C4,[1]Sheet1!$1:$1048576,2,)</f>
        <v>45.25</v>
      </c>
      <c r="G4" s="5">
        <f>VLOOKUP(C4,[1]Sheet1!$1:$1048576,5,)</f>
        <v>41</v>
      </c>
      <c r="H4" s="5">
        <v>86.25</v>
      </c>
    </row>
    <row r="5" spans="1:8" ht="16.5" customHeight="1">
      <c r="A5" s="1">
        <v>3</v>
      </c>
      <c r="B5" s="4" t="str">
        <f>VLOOKUP(C5,'[2]2019年下载调剂考生'!$A$2:$M$169,2,)</f>
        <v>100079000010865</v>
      </c>
      <c r="C5" s="1" t="s">
        <v>136</v>
      </c>
      <c r="D5" s="1" t="s">
        <v>5</v>
      </c>
      <c r="E5" s="1" t="s">
        <v>134</v>
      </c>
      <c r="F5" s="5">
        <f>VLOOKUP(C5,[1]Sheet1!$1:$1048576,2,)</f>
        <v>47.5</v>
      </c>
      <c r="G5" s="5">
        <f>VLOOKUP(C5,[1]Sheet1!$1:$1048576,5,)</f>
        <v>36.666666666666664</v>
      </c>
      <c r="H5" s="5">
        <v>84.166666666666657</v>
      </c>
    </row>
    <row r="6" spans="1:8" ht="16.5" customHeight="1">
      <c r="A6" s="1">
        <v>4</v>
      </c>
      <c r="B6" s="4" t="str">
        <f>VLOOKUP(C6,'[3]2019调剂参加复试人员'!$A$2:$B$203,2,)</f>
        <v>102139040000813</v>
      </c>
      <c r="C6" s="1" t="s">
        <v>137</v>
      </c>
      <c r="D6" s="1" t="s">
        <v>5</v>
      </c>
      <c r="E6" s="1" t="s">
        <v>134</v>
      </c>
      <c r="F6" s="5">
        <f>VLOOKUP(C6,[1]Sheet1!$1:$1048576,2,)</f>
        <v>43.875</v>
      </c>
      <c r="G6" s="5">
        <f>VLOOKUP(C6,[1]Sheet1!$1:$1048576,5,)</f>
        <v>40</v>
      </c>
      <c r="H6" s="5">
        <v>83.875</v>
      </c>
    </row>
    <row r="7" spans="1:8" ht="16.5" customHeight="1">
      <c r="A7" s="1">
        <v>5</v>
      </c>
      <c r="B7" s="4" t="s">
        <v>195</v>
      </c>
      <c r="C7" s="1" t="s">
        <v>138</v>
      </c>
      <c r="D7" s="1" t="s">
        <v>5</v>
      </c>
      <c r="E7" s="1" t="s">
        <v>134</v>
      </c>
      <c r="F7" s="5">
        <f>VLOOKUP(C7,[1]Sheet1!$1:$1048576,2,)</f>
        <v>44.75</v>
      </c>
      <c r="G7" s="5">
        <f>VLOOKUP(C7,[1]Sheet1!$1:$1048576,5,)</f>
        <v>39</v>
      </c>
      <c r="H7" s="5">
        <v>83.75</v>
      </c>
    </row>
    <row r="8" spans="1:8" ht="16.5" customHeight="1">
      <c r="A8" s="1">
        <v>6</v>
      </c>
      <c r="B8" s="4" t="str">
        <f>VLOOKUP(C8,'[2]2019年下载调剂考生'!$A$2:$M$169,2,)</f>
        <v>100349228010307</v>
      </c>
      <c r="C8" s="1" t="s">
        <v>139</v>
      </c>
      <c r="D8" s="1" t="s">
        <v>5</v>
      </c>
      <c r="E8" s="1" t="s">
        <v>134</v>
      </c>
      <c r="F8" s="5">
        <f>VLOOKUP(C8,[1]Sheet1!$1:$1048576,2,)</f>
        <v>43.625</v>
      </c>
      <c r="G8" s="5">
        <f>VLOOKUP(C8,[1]Sheet1!$1:$1048576,5,)</f>
        <v>39.833333333333336</v>
      </c>
      <c r="H8" s="5">
        <v>83.458333333333343</v>
      </c>
    </row>
    <row r="9" spans="1:8" ht="16.5" customHeight="1">
      <c r="A9" s="1">
        <v>7</v>
      </c>
      <c r="B9" s="4" t="str">
        <f>VLOOKUP(C9,'[2]2019年下载调剂考生'!$A$2:$M$169,2,)</f>
        <v>100029111017610</v>
      </c>
      <c r="C9" s="1" t="s">
        <v>140</v>
      </c>
      <c r="D9" s="1" t="s">
        <v>10</v>
      </c>
      <c r="E9" s="1" t="s">
        <v>134</v>
      </c>
      <c r="F9" s="5">
        <f>VLOOKUP(C9,[1]Sheet1!$1:$1048576,2,)</f>
        <v>44.75</v>
      </c>
      <c r="G9" s="5">
        <f>VLOOKUP(C9,[1]Sheet1!$1:$1048576,5,)</f>
        <v>37.666666666666664</v>
      </c>
      <c r="H9" s="5">
        <v>82.416666666666657</v>
      </c>
    </row>
    <row r="10" spans="1:8" ht="16.5" customHeight="1">
      <c r="A10" s="1">
        <v>8</v>
      </c>
      <c r="B10" s="4" t="s">
        <v>180</v>
      </c>
      <c r="C10" s="1" t="s">
        <v>141</v>
      </c>
      <c r="D10" s="1" t="s">
        <v>5</v>
      </c>
      <c r="E10" s="1" t="s">
        <v>134</v>
      </c>
      <c r="F10" s="5">
        <f>VLOOKUP(C10,[1]Sheet1!$1:$1048576,2,)</f>
        <v>43.25</v>
      </c>
      <c r="G10" s="5">
        <f>VLOOKUP(C10,[1]Sheet1!$1:$1048576,5,)</f>
        <v>38.833333333333336</v>
      </c>
      <c r="H10" s="5">
        <v>82.083333333333343</v>
      </c>
    </row>
    <row r="11" spans="1:8" ht="16.5" customHeight="1">
      <c r="A11" s="1">
        <v>9</v>
      </c>
      <c r="B11" s="4" t="s">
        <v>181</v>
      </c>
      <c r="C11" s="1" t="s">
        <v>142</v>
      </c>
      <c r="D11" s="1" t="s">
        <v>10</v>
      </c>
      <c r="E11" s="1" t="s">
        <v>134</v>
      </c>
      <c r="F11" s="5">
        <f>VLOOKUP(C11,[1]Sheet1!$1:$1048576,2,)</f>
        <v>43.25</v>
      </c>
      <c r="G11" s="5">
        <f>VLOOKUP(C11,[1]Sheet1!$1:$1048576,5,)</f>
        <v>38.333333333333336</v>
      </c>
      <c r="H11" s="5">
        <v>81.583333333333343</v>
      </c>
    </row>
    <row r="12" spans="1:8" ht="16.5" customHeight="1">
      <c r="A12" s="1">
        <v>10</v>
      </c>
      <c r="B12" s="4" t="str">
        <f>VLOOKUP(C12,'[2]2019年下载调剂考生'!$A$2:$M$169,2,)</f>
        <v>105599210005278</v>
      </c>
      <c r="C12" s="1" t="s">
        <v>143</v>
      </c>
      <c r="D12" s="1" t="s">
        <v>5</v>
      </c>
      <c r="E12" s="1" t="s">
        <v>134</v>
      </c>
      <c r="F12" s="5">
        <f>VLOOKUP(C12,[1]Sheet1!$1:$1048576,2,)</f>
        <v>43.5</v>
      </c>
      <c r="G12" s="5">
        <f>VLOOKUP(C12,[1]Sheet1!$1:$1048576,5,)</f>
        <v>37.833333333333336</v>
      </c>
      <c r="H12" s="5">
        <v>81.333333333333343</v>
      </c>
    </row>
    <row r="13" spans="1:8" ht="16.5" customHeight="1">
      <c r="A13" s="1">
        <v>11</v>
      </c>
      <c r="B13" s="4" t="str">
        <f>VLOOKUP(C13,'[2]2019年下载调剂考生'!$A$2:$M$169,2,)</f>
        <v>104239375201736</v>
      </c>
      <c r="C13" s="1" t="s">
        <v>144</v>
      </c>
      <c r="D13" s="1" t="s">
        <v>10</v>
      </c>
      <c r="E13" s="1" t="s">
        <v>134</v>
      </c>
      <c r="F13" s="5">
        <f>VLOOKUP(C13,[1]Sheet1!$1:$1048576,2,)</f>
        <v>43.125</v>
      </c>
      <c r="G13" s="5">
        <f>VLOOKUP(C13,[1]Sheet1!$1:$1048576,5,)</f>
        <v>37.666666666666664</v>
      </c>
      <c r="H13" s="5">
        <v>80.791666666666657</v>
      </c>
    </row>
    <row r="14" spans="1:8" ht="16.5" customHeight="1">
      <c r="A14" s="1">
        <v>12</v>
      </c>
      <c r="B14" s="4" t="str">
        <f>VLOOKUP(C14,'[3]2019调剂参加复试人员'!$A$2:$B$203,2,)</f>
        <v>101419231006328</v>
      </c>
      <c r="C14" s="1" t="s">
        <v>145</v>
      </c>
      <c r="D14" s="1" t="s">
        <v>10</v>
      </c>
      <c r="E14" s="1" t="s">
        <v>134</v>
      </c>
      <c r="F14" s="5">
        <f>VLOOKUP(C14,[1]Sheet1!$1:$1048576,2,)</f>
        <v>43.375</v>
      </c>
      <c r="G14" s="5">
        <f>VLOOKUP(C14,[1]Sheet1!$1:$1048576,5,)</f>
        <v>37</v>
      </c>
      <c r="H14" s="5">
        <v>80.375</v>
      </c>
    </row>
    <row r="15" spans="1:8" ht="16.5" customHeight="1">
      <c r="A15" s="1">
        <v>13</v>
      </c>
      <c r="B15" s="4" t="s">
        <v>149</v>
      </c>
      <c r="C15" s="1" t="s">
        <v>14</v>
      </c>
      <c r="D15" s="1" t="s">
        <v>10</v>
      </c>
      <c r="E15" s="1" t="s">
        <v>15</v>
      </c>
      <c r="F15" s="5">
        <f>VLOOKUP(C15,[1]Sheet1!$1:$1048576,2,)</f>
        <v>51</v>
      </c>
      <c r="G15" s="5">
        <f>VLOOKUP(C15,[1]Sheet1!$1:$1048576,5,)</f>
        <v>40.5</v>
      </c>
      <c r="H15" s="6">
        <v>91.5</v>
      </c>
    </row>
    <row r="16" spans="1:8" ht="16.5" customHeight="1">
      <c r="A16" s="1">
        <v>14</v>
      </c>
      <c r="B16" s="4" t="s">
        <v>147</v>
      </c>
      <c r="C16" s="1" t="s">
        <v>16</v>
      </c>
      <c r="D16" s="1" t="s">
        <v>10</v>
      </c>
      <c r="E16" s="1" t="s">
        <v>15</v>
      </c>
      <c r="F16" s="5">
        <f>VLOOKUP(C16,[1]Sheet1!$1:$1048576,2,)</f>
        <v>44.5</v>
      </c>
      <c r="G16" s="5">
        <f>VLOOKUP(C16,[1]Sheet1!$1:$1048576,5,)</f>
        <v>41.333333333333336</v>
      </c>
      <c r="H16" s="6">
        <v>85.833333333333343</v>
      </c>
    </row>
    <row r="17" spans="1:8" ht="16.5" customHeight="1">
      <c r="A17" s="1">
        <v>15</v>
      </c>
      <c r="B17" s="4" t="s">
        <v>148</v>
      </c>
      <c r="C17" s="1" t="s">
        <v>17</v>
      </c>
      <c r="D17" s="1" t="s">
        <v>5</v>
      </c>
      <c r="E17" s="1" t="s">
        <v>15</v>
      </c>
      <c r="F17" s="5">
        <f>VLOOKUP(C17,[1]Sheet1!$1:$1048576,2,)</f>
        <v>45.25</v>
      </c>
      <c r="G17" s="5">
        <f>VLOOKUP(C17,[1]Sheet1!$1:$1048576,5,)</f>
        <v>39.333333333333336</v>
      </c>
      <c r="H17" s="5">
        <v>84.583333333333343</v>
      </c>
    </row>
    <row r="18" spans="1:8" ht="16.5" customHeight="1">
      <c r="A18" s="1">
        <v>16</v>
      </c>
      <c r="B18" s="4" t="s">
        <v>146</v>
      </c>
      <c r="C18" s="1" t="s">
        <v>18</v>
      </c>
      <c r="D18" s="1" t="s">
        <v>5</v>
      </c>
      <c r="E18" s="1" t="s">
        <v>15</v>
      </c>
      <c r="F18" s="5">
        <f>VLOOKUP(C18,[1]Sheet1!$1:$1048576,2,)</f>
        <v>42.5</v>
      </c>
      <c r="G18" s="5">
        <f>VLOOKUP(C18,[1]Sheet1!$1:$1048576,5,)</f>
        <v>41.166666666666664</v>
      </c>
      <c r="H18" s="5">
        <v>83.666666666666657</v>
      </c>
    </row>
    <row r="19" spans="1:8" ht="16.5" customHeight="1">
      <c r="A19" s="1">
        <v>17</v>
      </c>
      <c r="B19" s="4" t="str">
        <f>VLOOKUP(C19,'[3]2019调剂参加复试人员'!$A$2:$B$203,2,)</f>
        <v>118329025700022</v>
      </c>
      <c r="C19" s="1" t="s">
        <v>19</v>
      </c>
      <c r="D19" s="1" t="s">
        <v>5</v>
      </c>
      <c r="E19" s="1" t="s">
        <v>15</v>
      </c>
      <c r="F19" s="5">
        <f>VLOOKUP(C19,[1]Sheet1!$1:$1048576,2,)</f>
        <v>42.5</v>
      </c>
      <c r="G19" s="5">
        <f>VLOOKUP(C19,[1]Sheet1!$1:$1048576,5,)</f>
        <v>39.166666666666664</v>
      </c>
      <c r="H19" s="5">
        <v>81.666666666666657</v>
      </c>
    </row>
    <row r="20" spans="1:8" ht="16.5" customHeight="1">
      <c r="A20" s="1">
        <v>18</v>
      </c>
      <c r="B20" s="4" t="s">
        <v>204</v>
      </c>
      <c r="C20" s="1" t="s">
        <v>103</v>
      </c>
      <c r="D20" s="1" t="s">
        <v>10</v>
      </c>
      <c r="E20" s="1" t="s">
        <v>104</v>
      </c>
      <c r="F20" s="5">
        <f>VLOOKUP(C20,[1]Sheet1!$1:$1048576,2,)</f>
        <v>46.25</v>
      </c>
      <c r="G20" s="5">
        <f>VLOOKUP(C20,[1]Sheet1!$1:$1048576,5,)</f>
        <v>44.166666666666664</v>
      </c>
      <c r="H20" s="5">
        <v>90.416666666666657</v>
      </c>
    </row>
    <row r="21" spans="1:8" ht="16.5" customHeight="1">
      <c r="A21" s="1">
        <v>19</v>
      </c>
      <c r="B21" s="4" t="s">
        <v>190</v>
      </c>
      <c r="C21" s="1" t="s">
        <v>105</v>
      </c>
      <c r="D21" s="1" t="s">
        <v>5</v>
      </c>
      <c r="E21" s="1" t="s">
        <v>104</v>
      </c>
      <c r="F21" s="5">
        <f>VLOOKUP(C21,[1]Sheet1!$1:$1048576,2,)</f>
        <v>44.25</v>
      </c>
      <c r="G21" s="5">
        <f>VLOOKUP(C21,[1]Sheet1!$1:$1048576,5,)</f>
        <v>43.833333333333336</v>
      </c>
      <c r="H21" s="5">
        <v>88.083333333333343</v>
      </c>
    </row>
    <row r="22" spans="1:8" ht="16.5" customHeight="1">
      <c r="A22" s="1">
        <v>20</v>
      </c>
      <c r="B22" s="4" t="s">
        <v>153</v>
      </c>
      <c r="C22" s="1" t="s">
        <v>106</v>
      </c>
      <c r="D22" s="1" t="s">
        <v>10</v>
      </c>
      <c r="E22" s="1" t="s">
        <v>104</v>
      </c>
      <c r="F22" s="5">
        <f>VLOOKUP(C22,[1]Sheet1!$1:$1048576,2,)</f>
        <v>41.25</v>
      </c>
      <c r="G22" s="5">
        <f>VLOOKUP(C22,[1]Sheet1!$1:$1048576,5,)</f>
        <v>40.333333333333336</v>
      </c>
      <c r="H22" s="5">
        <v>81.583333333333343</v>
      </c>
    </row>
    <row r="23" spans="1:8" ht="16.5" customHeight="1">
      <c r="A23" s="1">
        <v>21</v>
      </c>
      <c r="B23" s="4" t="s">
        <v>208</v>
      </c>
      <c r="C23" s="1" t="s">
        <v>107</v>
      </c>
      <c r="D23" s="1" t="s">
        <v>5</v>
      </c>
      <c r="E23" s="13" t="s">
        <v>108</v>
      </c>
      <c r="F23" s="5">
        <f>VLOOKUP(C23,[1]Sheet1!$1:$1048576,2,)</f>
        <v>47.125</v>
      </c>
      <c r="G23" s="5">
        <f>VLOOKUP(C23,[1]Sheet1!$1:$1048576,5,)</f>
        <v>42.666666666666664</v>
      </c>
      <c r="H23" s="5">
        <v>89.791666666666657</v>
      </c>
    </row>
    <row r="24" spans="1:8" ht="16.5" customHeight="1">
      <c r="A24" s="1">
        <v>22</v>
      </c>
      <c r="B24" s="4" t="s">
        <v>189</v>
      </c>
      <c r="C24" s="1" t="s">
        <v>109</v>
      </c>
      <c r="D24" s="1" t="s">
        <v>10</v>
      </c>
      <c r="E24" s="13" t="s">
        <v>108</v>
      </c>
      <c r="F24" s="5">
        <f>VLOOKUP(C24,[1]Sheet1!$1:$1048576,2,)</f>
        <v>44.125</v>
      </c>
      <c r="G24" s="5">
        <f>VLOOKUP(C24,[1]Sheet1!$1:$1048576,5,)</f>
        <v>39.666666666666664</v>
      </c>
      <c r="H24" s="5">
        <v>83.791666666666657</v>
      </c>
    </row>
    <row r="25" spans="1:8" ht="16.5" customHeight="1">
      <c r="A25" s="1">
        <v>23</v>
      </c>
      <c r="B25" s="4" t="s">
        <v>165</v>
      </c>
      <c r="C25" s="1" t="s">
        <v>110</v>
      </c>
      <c r="D25" s="1" t="s">
        <v>5</v>
      </c>
      <c r="E25" s="13" t="s">
        <v>108</v>
      </c>
      <c r="F25" s="5">
        <f>VLOOKUP(C25,[1]Sheet1!$1:$1048576,2,)</f>
        <v>42.375</v>
      </c>
      <c r="G25" s="5">
        <f>VLOOKUP(C25,[1]Sheet1!$1:$1048576,5,)</f>
        <v>40.166666666666664</v>
      </c>
      <c r="H25" s="5">
        <v>82.541666666666657</v>
      </c>
    </row>
    <row r="26" spans="1:8" ht="16.5" customHeight="1">
      <c r="A26" s="1">
        <v>24</v>
      </c>
      <c r="B26" s="4" t="s">
        <v>172</v>
      </c>
      <c r="C26" s="1" t="s">
        <v>111</v>
      </c>
      <c r="D26" s="1" t="s">
        <v>10</v>
      </c>
      <c r="E26" s="13" t="s">
        <v>108</v>
      </c>
      <c r="F26" s="5">
        <f>VLOOKUP(C26,[1]Sheet1!$1:$1048576,2,)</f>
        <v>42.75</v>
      </c>
      <c r="G26" s="5">
        <f>VLOOKUP(C26,[1]Sheet1!$1:$1048576,5,)</f>
        <v>39.666666666666664</v>
      </c>
      <c r="H26" s="5">
        <v>82.416666666666657</v>
      </c>
    </row>
    <row r="27" spans="1:8" ht="16.5" customHeight="1">
      <c r="A27" s="1">
        <v>25</v>
      </c>
      <c r="B27" s="4" t="s">
        <v>159</v>
      </c>
      <c r="C27" s="1" t="s">
        <v>112</v>
      </c>
      <c r="D27" s="1" t="s">
        <v>10</v>
      </c>
      <c r="E27" s="13" t="s">
        <v>108</v>
      </c>
      <c r="F27" s="5">
        <f>VLOOKUP(C27,[1]Sheet1!$1:$1048576,2,)</f>
        <v>41.75</v>
      </c>
      <c r="G27" s="5">
        <f>VLOOKUP(C27,[1]Sheet1!$1:$1048576,5,)</f>
        <v>38.833333333333336</v>
      </c>
      <c r="H27" s="5">
        <v>80.583333333333343</v>
      </c>
    </row>
    <row r="28" spans="1:8" ht="16.5" customHeight="1">
      <c r="A28" s="1">
        <v>26</v>
      </c>
      <c r="B28" s="4" t="str">
        <f>VLOOKUP(C28,'[3]2019调剂参加复试人员'!$A$2:$B$203,2,)</f>
        <v>101109000002071</v>
      </c>
      <c r="C28" s="1" t="s">
        <v>113</v>
      </c>
      <c r="D28" s="1" t="s">
        <v>5</v>
      </c>
      <c r="E28" s="13" t="s">
        <v>108</v>
      </c>
      <c r="F28" s="5">
        <f>VLOOKUP(C28,[1]Sheet1!$1:$1048576,2,)</f>
        <v>43.75</v>
      </c>
      <c r="G28" s="5">
        <f>VLOOKUP(C28,[1]Sheet1!$1:$1048576,5,)</f>
        <v>36.333333333333336</v>
      </c>
      <c r="H28" s="5">
        <v>80.083333333333343</v>
      </c>
    </row>
    <row r="29" spans="1:8" ht="16.5" customHeight="1">
      <c r="A29" s="1">
        <v>27</v>
      </c>
      <c r="B29" s="4" t="str">
        <f>VLOOKUP(C29,'[3]2019调剂参加复试人员'!$A$2:$B$203,2,)</f>
        <v>102769212805386</v>
      </c>
      <c r="C29" s="8" t="s">
        <v>215</v>
      </c>
      <c r="D29" s="1" t="s">
        <v>10</v>
      </c>
      <c r="E29" s="13" t="s">
        <v>108</v>
      </c>
      <c r="F29" s="5">
        <f>VLOOKUP(C29,[1]Sheet1!$1:$1048576,2,)</f>
        <v>42.625</v>
      </c>
      <c r="G29" s="5">
        <f>VLOOKUP(C29,[1]Sheet1!$1:$1048576,5,)</f>
        <v>37.166666666666664</v>
      </c>
      <c r="H29" s="5">
        <v>79.791666666666657</v>
      </c>
    </row>
    <row r="30" spans="1:8" ht="16.5" customHeight="1">
      <c r="A30" s="1">
        <v>28</v>
      </c>
      <c r="B30" s="4" t="str">
        <f>VLOOKUP(C30,'[2]2019年下载调剂考生'!$A$2:$M$169,2,)</f>
        <v>103199370118369</v>
      </c>
      <c r="C30" s="1" t="s">
        <v>114</v>
      </c>
      <c r="D30" s="1" t="s">
        <v>5</v>
      </c>
      <c r="E30" s="13" t="s">
        <v>108</v>
      </c>
      <c r="F30" s="5">
        <f>VLOOKUP(C30,[1]Sheet1!$1:$1048576,2,)</f>
        <v>40.75</v>
      </c>
      <c r="G30" s="5">
        <f>VLOOKUP(C30,[1]Sheet1!$1:$1048576,5,)</f>
        <v>38</v>
      </c>
      <c r="H30" s="5">
        <v>78.75</v>
      </c>
    </row>
    <row r="31" spans="1:8" ht="16.5" customHeight="1">
      <c r="A31" s="1">
        <v>29</v>
      </c>
      <c r="B31" s="4" t="str">
        <f>VLOOKUP(C31,'[2]2019年下载调剂考生'!$A$2:$M$169,2,)</f>
        <v>105119101400180</v>
      </c>
      <c r="C31" s="1" t="s">
        <v>115</v>
      </c>
      <c r="D31" s="1" t="s">
        <v>10</v>
      </c>
      <c r="E31" s="13" t="s">
        <v>108</v>
      </c>
      <c r="F31" s="5">
        <f>VLOOKUP(C31,[1]Sheet1!$1:$1048576,2,)</f>
        <v>41.5</v>
      </c>
      <c r="G31" s="5">
        <f>VLOOKUP(C31,[1]Sheet1!$1:$1048576,5,)</f>
        <v>36.833333333333336</v>
      </c>
      <c r="H31" s="5">
        <v>78.333333333333343</v>
      </c>
    </row>
    <row r="32" spans="1:8" ht="16.5" customHeight="1">
      <c r="A32" s="1">
        <v>30</v>
      </c>
      <c r="B32" s="4" t="s">
        <v>211</v>
      </c>
      <c r="C32" s="1" t="s">
        <v>76</v>
      </c>
      <c r="D32" s="1" t="s">
        <v>5</v>
      </c>
      <c r="E32" s="9" t="s">
        <v>77</v>
      </c>
      <c r="F32" s="5">
        <f>VLOOKUP(C32,[1]Sheet1!$1:$1048576,2,)</f>
        <v>49.25</v>
      </c>
      <c r="G32" s="5">
        <f>VLOOKUP(C32,[1]Sheet1!$1:$1048576,5,)</f>
        <v>46.800000000000004</v>
      </c>
      <c r="H32" s="5">
        <v>96.050000000000011</v>
      </c>
    </row>
    <row r="33" spans="1:8" ht="16.5" customHeight="1">
      <c r="A33" s="1">
        <v>31</v>
      </c>
      <c r="B33" s="4" t="s">
        <v>194</v>
      </c>
      <c r="C33" s="1" t="s">
        <v>78</v>
      </c>
      <c r="D33" s="1" t="s">
        <v>5</v>
      </c>
      <c r="E33" s="7" t="s">
        <v>77</v>
      </c>
      <c r="F33" s="5">
        <f>VLOOKUP(C33,[1]Sheet1!$1:$1048576,2,)</f>
        <v>44.625</v>
      </c>
      <c r="G33" s="5">
        <f>VLOOKUP(C33,[1]Sheet1!$1:$1048576,5,)</f>
        <v>41.6</v>
      </c>
      <c r="H33" s="5">
        <v>86.224999999999994</v>
      </c>
    </row>
    <row r="34" spans="1:8" ht="16.5" customHeight="1">
      <c r="A34" s="1">
        <v>32</v>
      </c>
      <c r="B34" s="4" t="s">
        <v>179</v>
      </c>
      <c r="C34" s="1" t="s">
        <v>79</v>
      </c>
      <c r="D34" s="1" t="s">
        <v>10</v>
      </c>
      <c r="E34" s="7" t="s">
        <v>77</v>
      </c>
      <c r="F34" s="5">
        <f>VLOOKUP(C34,[1]Sheet1!$1:$1048576,2,)</f>
        <v>43.25</v>
      </c>
      <c r="G34" s="5">
        <f>VLOOKUP(C34,[1]Sheet1!$1:$1048576,5,)</f>
        <v>42.966666666666669</v>
      </c>
      <c r="H34" s="5">
        <v>86.216666666666669</v>
      </c>
    </row>
    <row r="35" spans="1:8" ht="16.5" customHeight="1">
      <c r="A35" s="1">
        <v>33</v>
      </c>
      <c r="B35" s="4" t="s">
        <v>212</v>
      </c>
      <c r="C35" s="1" t="s">
        <v>72</v>
      </c>
      <c r="D35" s="1" t="s">
        <v>5</v>
      </c>
      <c r="E35" s="7" t="s">
        <v>73</v>
      </c>
      <c r="F35" s="5">
        <f>VLOOKUP(C35,[1]Sheet1!$1:$1048576,2,)</f>
        <v>50</v>
      </c>
      <c r="G35" s="5">
        <f>VLOOKUP(C35,[1]Sheet1!$1:$1048576,5,)</f>
        <v>44.233333333333327</v>
      </c>
      <c r="H35" s="5">
        <v>94.23333333333332</v>
      </c>
    </row>
    <row r="36" spans="1:8" ht="16.5" customHeight="1">
      <c r="A36" s="1">
        <v>34</v>
      </c>
      <c r="B36" s="4" t="s">
        <v>158</v>
      </c>
      <c r="C36" s="1" t="s">
        <v>74</v>
      </c>
      <c r="D36" s="1" t="s">
        <v>5</v>
      </c>
      <c r="E36" s="7" t="s">
        <v>73</v>
      </c>
      <c r="F36" s="5">
        <f>VLOOKUP(C36,[1]Sheet1!$1:$1048576,2,)</f>
        <v>41.375</v>
      </c>
      <c r="G36" s="5">
        <f>VLOOKUP(C36,[1]Sheet1!$1:$1048576,5,)</f>
        <v>46.566666666666663</v>
      </c>
      <c r="H36" s="5">
        <v>87.941666666666663</v>
      </c>
    </row>
    <row r="37" spans="1:8" ht="16.5" customHeight="1">
      <c r="A37" s="1">
        <v>35</v>
      </c>
      <c r="B37" s="4" t="str">
        <f>VLOOKUP(C37,'[2]2019年下载调剂考生'!$A$2:$M$169,2,)</f>
        <v>145969601000007</v>
      </c>
      <c r="C37" s="1" t="s">
        <v>75</v>
      </c>
      <c r="D37" s="1" t="s">
        <v>10</v>
      </c>
      <c r="E37" s="7" t="s">
        <v>73</v>
      </c>
      <c r="F37" s="5">
        <f>VLOOKUP(C37,[1]Sheet1!$1:$1048576,2,)</f>
        <v>42.75</v>
      </c>
      <c r="G37" s="5">
        <f>VLOOKUP(C37,[1]Sheet1!$1:$1048576,5,)</f>
        <v>41.133333333333333</v>
      </c>
      <c r="H37" s="5">
        <v>83.883333333333326</v>
      </c>
    </row>
    <row r="38" spans="1:8" ht="16.5" customHeight="1">
      <c r="A38" s="1">
        <v>36</v>
      </c>
      <c r="B38" s="4" t="s">
        <v>163</v>
      </c>
      <c r="C38" s="1" t="s">
        <v>86</v>
      </c>
      <c r="D38" s="1" t="s">
        <v>10</v>
      </c>
      <c r="E38" s="1" t="s">
        <v>87</v>
      </c>
      <c r="F38" s="5">
        <f>VLOOKUP(C38,[1]Sheet1!$1:$1048576,2,)</f>
        <v>42.125</v>
      </c>
      <c r="G38" s="5">
        <f>VLOOKUP(C38,[1]Sheet1!$1:$1048576,5,)</f>
        <v>46.833333333333336</v>
      </c>
      <c r="H38" s="5">
        <v>88.958333333333343</v>
      </c>
    </row>
    <row r="39" spans="1:8" ht="16.5" customHeight="1">
      <c r="A39" s="1">
        <v>37</v>
      </c>
      <c r="B39" s="4" t="str">
        <f>VLOOKUP(C39,[4]报名!$A$1:$IV$65536,2,)</f>
        <v>878029030304021</v>
      </c>
      <c r="C39" s="1" t="s">
        <v>88</v>
      </c>
      <c r="D39" s="1" t="s">
        <v>5</v>
      </c>
      <c r="E39" s="1" t="s">
        <v>87</v>
      </c>
      <c r="F39" s="5">
        <f>VLOOKUP(C39,[1]Sheet1!$1:$1048576,2,)</f>
        <v>45.25</v>
      </c>
      <c r="G39" s="5">
        <f>VLOOKUP(C39,[1]Sheet1!$1:$1048576,5,)</f>
        <v>42.166666666666664</v>
      </c>
      <c r="H39" s="5">
        <v>87.416666666666657</v>
      </c>
    </row>
    <row r="40" spans="1:8" ht="16.5" customHeight="1">
      <c r="A40" s="1">
        <v>38</v>
      </c>
      <c r="B40" s="4" t="s">
        <v>182</v>
      </c>
      <c r="C40" s="1" t="s">
        <v>89</v>
      </c>
      <c r="D40" s="1" t="s">
        <v>10</v>
      </c>
      <c r="E40" s="1" t="s">
        <v>87</v>
      </c>
      <c r="F40" s="5">
        <f>VLOOKUP(C40,[1]Sheet1!$1:$1048576,2,)</f>
        <v>43.375</v>
      </c>
      <c r="G40" s="5">
        <f>VLOOKUP(C40,[1]Sheet1!$1:$1048576,5,)</f>
        <v>43.833333333333336</v>
      </c>
      <c r="H40" s="5">
        <v>87.208333333333343</v>
      </c>
    </row>
    <row r="41" spans="1:8" ht="16.5" customHeight="1">
      <c r="A41" s="1">
        <v>39</v>
      </c>
      <c r="B41" s="4" t="s">
        <v>199</v>
      </c>
      <c r="C41" s="1" t="s">
        <v>4</v>
      </c>
      <c r="D41" s="1" t="s">
        <v>5</v>
      </c>
      <c r="E41" s="1" t="s">
        <v>6</v>
      </c>
      <c r="F41" s="5">
        <f>VLOOKUP(C41,[1]Sheet1!$1:$1048576,2,)</f>
        <v>45.125</v>
      </c>
      <c r="G41" s="5">
        <f>VLOOKUP(C41,[1]Sheet1!$1:$1048576,5,)</f>
        <v>44.833333333333336</v>
      </c>
      <c r="H41" s="5">
        <v>89.958333333333343</v>
      </c>
    </row>
    <row r="42" spans="1:8" ht="16.5" customHeight="1">
      <c r="A42" s="1">
        <v>40</v>
      </c>
      <c r="B42" s="4" t="s">
        <v>176</v>
      </c>
      <c r="C42" s="1" t="s">
        <v>7</v>
      </c>
      <c r="D42" s="1" t="s">
        <v>5</v>
      </c>
      <c r="E42" s="1" t="s">
        <v>6</v>
      </c>
      <c r="F42" s="5">
        <f>VLOOKUP(C42,[1]Sheet1!$1:$1048576,2,)</f>
        <v>43.125</v>
      </c>
      <c r="G42" s="5">
        <f>VLOOKUP(C42,[1]Sheet1!$1:$1048576,5,)</f>
        <v>43.666666666666664</v>
      </c>
      <c r="H42" s="5">
        <v>86.791666666666657</v>
      </c>
    </row>
    <row r="43" spans="1:8" ht="16.5" customHeight="1">
      <c r="A43" s="1">
        <v>41</v>
      </c>
      <c r="B43" s="4" t="s">
        <v>196</v>
      </c>
      <c r="C43" s="1" t="s">
        <v>8</v>
      </c>
      <c r="D43" s="1" t="s">
        <v>5</v>
      </c>
      <c r="E43" s="1" t="s">
        <v>6</v>
      </c>
      <c r="F43" s="5">
        <f>VLOOKUP(C43,[1]Sheet1!$1:$1048576,2,)</f>
        <v>44.75</v>
      </c>
      <c r="G43" s="5">
        <f>VLOOKUP(C43,[1]Sheet1!$1:$1048576,5,)</f>
        <v>40.666666666666664</v>
      </c>
      <c r="H43" s="5">
        <v>85.416666666666657</v>
      </c>
    </row>
    <row r="44" spans="1:8" ht="16.5" customHeight="1">
      <c r="A44" s="1">
        <v>42</v>
      </c>
      <c r="B44" s="4" t="str">
        <f>VLOOKUP(C44,'[2]2019年下载调剂考生'!$A$2:$M$169,2,)</f>
        <v>100369999905617</v>
      </c>
      <c r="C44" s="1" t="s">
        <v>9</v>
      </c>
      <c r="D44" s="1" t="s">
        <v>10</v>
      </c>
      <c r="E44" s="1" t="s">
        <v>6</v>
      </c>
      <c r="F44" s="5">
        <f>VLOOKUP(C44,[1]Sheet1!$1:$1048576,2,)</f>
        <v>44.625</v>
      </c>
      <c r="G44" s="5">
        <f>VLOOKUP(C44,[1]Sheet1!$1:$1048576,5,)</f>
        <v>40.666666666666664</v>
      </c>
      <c r="H44" s="5">
        <v>85.291666666666657</v>
      </c>
    </row>
    <row r="45" spans="1:8" ht="16.5" customHeight="1">
      <c r="A45" s="1">
        <v>43</v>
      </c>
      <c r="B45" s="4" t="s">
        <v>193</v>
      </c>
      <c r="C45" s="1" t="s">
        <v>11</v>
      </c>
      <c r="D45" s="1" t="s">
        <v>5</v>
      </c>
      <c r="E45" s="1" t="s">
        <v>6</v>
      </c>
      <c r="F45" s="5">
        <f>VLOOKUP(C45,[1]Sheet1!$1:$1048576,2,)</f>
        <v>44.375</v>
      </c>
      <c r="G45" s="5">
        <f>VLOOKUP(C45,[1]Sheet1!$1:$1048576,5,)</f>
        <v>40.333333333333336</v>
      </c>
      <c r="H45" s="5">
        <v>84.708333333333343</v>
      </c>
    </row>
    <row r="46" spans="1:8" ht="16.5" customHeight="1">
      <c r="A46" s="1">
        <v>44</v>
      </c>
      <c r="B46" s="4" t="s">
        <v>207</v>
      </c>
      <c r="C46" s="1" t="s">
        <v>12</v>
      </c>
      <c r="D46" s="1" t="s">
        <v>5</v>
      </c>
      <c r="E46" s="1" t="s">
        <v>6</v>
      </c>
      <c r="F46" s="5">
        <f>VLOOKUP(C46,[1]Sheet1!$1:$1048576,2,)</f>
        <v>46.625</v>
      </c>
      <c r="G46" s="5">
        <f>VLOOKUP(C46,[1]Sheet1!$1:$1048576,5,)</f>
        <v>37.833333333333336</v>
      </c>
      <c r="H46" s="5">
        <v>84.458333333333343</v>
      </c>
    </row>
    <row r="47" spans="1:8" ht="16.5" customHeight="1">
      <c r="A47" s="1">
        <v>45</v>
      </c>
      <c r="B47" s="4" t="str">
        <f>VLOOKUP(C47,'[2]2019年下载调剂考生'!$A$2:$M$169,2,)</f>
        <v>102729000005539</v>
      </c>
      <c r="C47" s="1" t="s">
        <v>13</v>
      </c>
      <c r="D47" s="1" t="s">
        <v>5</v>
      </c>
      <c r="E47" s="1" t="s">
        <v>6</v>
      </c>
      <c r="F47" s="5">
        <f>VLOOKUP(C47,[1]Sheet1!$1:$1048576,2,)</f>
        <v>43.75</v>
      </c>
      <c r="G47" s="5">
        <f>VLOOKUP(C47,[1]Sheet1!$1:$1048576,5,)</f>
        <v>38</v>
      </c>
      <c r="H47" s="5">
        <v>81.75</v>
      </c>
    </row>
    <row r="48" spans="1:8" ht="16.5" customHeight="1">
      <c r="A48" s="1">
        <v>46</v>
      </c>
      <c r="B48" s="4" t="s">
        <v>205</v>
      </c>
      <c r="C48" s="1" t="s">
        <v>20</v>
      </c>
      <c r="D48" s="1" t="s">
        <v>5</v>
      </c>
      <c r="E48" s="1" t="s">
        <v>21</v>
      </c>
      <c r="F48" s="5">
        <f>VLOOKUP(C48,[1]Sheet1!$1:$1048576,2,)</f>
        <v>46.5</v>
      </c>
      <c r="G48" s="5">
        <f>VLOOKUP(C48,[1]Sheet1!$1:$1048576,5,)</f>
        <v>40.833333333333336</v>
      </c>
      <c r="H48" s="5">
        <v>87.333333333333343</v>
      </c>
    </row>
    <row r="49" spans="1:8" ht="16.5" customHeight="1">
      <c r="A49" s="1">
        <v>47</v>
      </c>
      <c r="B49" s="4" t="s">
        <v>183</v>
      </c>
      <c r="C49" s="1" t="s">
        <v>22</v>
      </c>
      <c r="D49" s="1" t="s">
        <v>10</v>
      </c>
      <c r="E49" s="1" t="s">
        <v>21</v>
      </c>
      <c r="F49" s="5">
        <f>VLOOKUP(C49,[1]Sheet1!$1:$1048576,2,)</f>
        <v>43.625</v>
      </c>
      <c r="G49" s="5">
        <f>VLOOKUP(C49,[1]Sheet1!$1:$1048576,5,)</f>
        <v>43.166666666666664</v>
      </c>
      <c r="H49" s="5">
        <v>86.791666666666657</v>
      </c>
    </row>
    <row r="50" spans="1:8" ht="16.5" customHeight="1">
      <c r="A50" s="1">
        <v>48</v>
      </c>
      <c r="B50" s="4" t="s">
        <v>173</v>
      </c>
      <c r="C50" s="1" t="s">
        <v>23</v>
      </c>
      <c r="D50" s="1" t="s">
        <v>5</v>
      </c>
      <c r="E50" s="1" t="s">
        <v>21</v>
      </c>
      <c r="F50" s="5">
        <f>VLOOKUP(C50,[1]Sheet1!$1:$1048576,2,)</f>
        <v>42.75</v>
      </c>
      <c r="G50" s="5">
        <f>VLOOKUP(C50,[1]Sheet1!$1:$1048576,5,)</f>
        <v>43.833333333333336</v>
      </c>
      <c r="H50" s="5">
        <v>86.583333333333343</v>
      </c>
    </row>
    <row r="51" spans="1:8" ht="16.5" customHeight="1">
      <c r="A51" s="1">
        <v>49</v>
      </c>
      <c r="B51" s="4" t="s">
        <v>203</v>
      </c>
      <c r="C51" s="1" t="s">
        <v>24</v>
      </c>
      <c r="D51" s="1" t="s">
        <v>10</v>
      </c>
      <c r="E51" s="1" t="s">
        <v>21</v>
      </c>
      <c r="F51" s="5">
        <f>VLOOKUP(C51,[1]Sheet1!$1:$1048576,2,)</f>
        <v>46.125</v>
      </c>
      <c r="G51" s="5">
        <f>VLOOKUP(C51,[1]Sheet1!$1:$1048576,5,)</f>
        <v>39.5</v>
      </c>
      <c r="H51" s="5">
        <v>85.625</v>
      </c>
    </row>
    <row r="52" spans="1:8" ht="16.5" customHeight="1">
      <c r="A52" s="1">
        <v>50</v>
      </c>
      <c r="B52" s="4" t="s">
        <v>168</v>
      </c>
      <c r="C52" s="1" t="s">
        <v>25</v>
      </c>
      <c r="D52" s="1" t="s">
        <v>5</v>
      </c>
      <c r="E52" s="1" t="s">
        <v>21</v>
      </c>
      <c r="F52" s="5">
        <f>VLOOKUP(C52,[1]Sheet1!$1:$1048576,2,)</f>
        <v>42.5</v>
      </c>
      <c r="G52" s="5">
        <f>VLOOKUP(C52,[1]Sheet1!$1:$1048576,5,)</f>
        <v>42.833333333333336</v>
      </c>
      <c r="H52" s="5">
        <v>85.333333333333343</v>
      </c>
    </row>
    <row r="53" spans="1:8" ht="16.5" customHeight="1">
      <c r="A53" s="1">
        <v>51</v>
      </c>
      <c r="B53" s="4" t="s">
        <v>157</v>
      </c>
      <c r="C53" s="1" t="s">
        <v>26</v>
      </c>
      <c r="D53" s="1" t="s">
        <v>5</v>
      </c>
      <c r="E53" s="1" t="s">
        <v>21</v>
      </c>
      <c r="F53" s="5">
        <f>VLOOKUP(C53,[1]Sheet1!$1:$1048576,2,)</f>
        <v>41.25</v>
      </c>
      <c r="G53" s="5">
        <f>VLOOKUP(C53,[1]Sheet1!$1:$1048576,5,)</f>
        <v>44</v>
      </c>
      <c r="H53" s="5">
        <v>85.25</v>
      </c>
    </row>
    <row r="54" spans="1:8" ht="16.5" customHeight="1">
      <c r="A54" s="1">
        <v>52</v>
      </c>
      <c r="B54" s="4" t="s">
        <v>202</v>
      </c>
      <c r="C54" s="1" t="s">
        <v>27</v>
      </c>
      <c r="D54" s="1" t="s">
        <v>5</v>
      </c>
      <c r="E54" s="1" t="s">
        <v>21</v>
      </c>
      <c r="F54" s="5">
        <f>VLOOKUP(C54,[1]Sheet1!$1:$1048576,2,)</f>
        <v>46.125</v>
      </c>
      <c r="G54" s="5">
        <f>VLOOKUP(C54,[1]Sheet1!$1:$1048576,5,)</f>
        <v>38.333333333333336</v>
      </c>
      <c r="H54" s="5">
        <v>84.458333333333343</v>
      </c>
    </row>
    <row r="55" spans="1:8" ht="16.5" customHeight="1">
      <c r="A55" s="1">
        <v>53</v>
      </c>
      <c r="B55" s="4" t="s">
        <v>155</v>
      </c>
      <c r="C55" s="1" t="s">
        <v>28</v>
      </c>
      <c r="D55" s="1" t="s">
        <v>10</v>
      </c>
      <c r="E55" s="1" t="s">
        <v>21</v>
      </c>
      <c r="F55" s="5">
        <f>VLOOKUP(C55,[1]Sheet1!$1:$1048576,2,)</f>
        <v>41.25</v>
      </c>
      <c r="G55" s="5">
        <f>VLOOKUP(C55,[1]Sheet1!$1:$1048576,5,)</f>
        <v>43</v>
      </c>
      <c r="H55" s="5">
        <v>84.25</v>
      </c>
    </row>
    <row r="56" spans="1:8" ht="16.5" customHeight="1">
      <c r="A56" s="1">
        <v>54</v>
      </c>
      <c r="B56" s="4" t="s">
        <v>187</v>
      </c>
      <c r="C56" s="1" t="s">
        <v>29</v>
      </c>
      <c r="D56" s="1" t="s">
        <v>5</v>
      </c>
      <c r="E56" s="1" t="s">
        <v>21</v>
      </c>
      <c r="F56" s="5">
        <f>VLOOKUP(C56,[1]Sheet1!$1:$1048576,2,)</f>
        <v>44</v>
      </c>
      <c r="G56" s="5">
        <f>VLOOKUP(C56,[1]Sheet1!$1:$1048576,5,)</f>
        <v>37.5</v>
      </c>
      <c r="H56" s="5">
        <v>81.5</v>
      </c>
    </row>
    <row r="57" spans="1:8" ht="16.5" customHeight="1">
      <c r="A57" s="1">
        <v>55</v>
      </c>
      <c r="B57" s="4" t="s">
        <v>174</v>
      </c>
      <c r="C57" s="1" t="s">
        <v>30</v>
      </c>
      <c r="D57" s="1" t="s">
        <v>5</v>
      </c>
      <c r="E57" s="1" t="s">
        <v>21</v>
      </c>
      <c r="F57" s="5">
        <f>VLOOKUP(C57,[1]Sheet1!$1:$1048576,2,)</f>
        <v>42.75</v>
      </c>
      <c r="G57" s="5">
        <f>VLOOKUP(C57,[1]Sheet1!$1:$1048576,5,)</f>
        <v>37</v>
      </c>
      <c r="H57" s="5">
        <v>79.75</v>
      </c>
    </row>
    <row r="58" spans="1:8" ht="16.5" customHeight="1">
      <c r="A58" s="1">
        <v>56</v>
      </c>
      <c r="B58" s="4" t="s">
        <v>151</v>
      </c>
      <c r="C58" s="1" t="s">
        <v>31</v>
      </c>
      <c r="D58" s="1" t="s">
        <v>10</v>
      </c>
      <c r="E58" s="1" t="s">
        <v>21</v>
      </c>
      <c r="F58" s="5">
        <f>VLOOKUP(C58,[1]Sheet1!$1:$1048576,2,)</f>
        <v>40.75</v>
      </c>
      <c r="G58" s="5">
        <f>VLOOKUP(C58,[1]Sheet1!$1:$1048576,5,)</f>
        <v>38.833333333333336</v>
      </c>
      <c r="H58" s="5">
        <v>79.583333333333343</v>
      </c>
    </row>
    <row r="59" spans="1:8" ht="16.5" customHeight="1">
      <c r="A59" s="1">
        <v>57</v>
      </c>
      <c r="B59" s="4" t="s">
        <v>175</v>
      </c>
      <c r="C59" s="1" t="s">
        <v>32</v>
      </c>
      <c r="D59" s="1" t="s">
        <v>10</v>
      </c>
      <c r="E59" s="1" t="s">
        <v>21</v>
      </c>
      <c r="F59" s="5">
        <f>VLOOKUP(C59,[1]Sheet1!$1:$1048576,2,)</f>
        <v>42.875</v>
      </c>
      <c r="G59" s="5">
        <f>VLOOKUP(C59,[1]Sheet1!$1:$1048576,5,)</f>
        <v>36.5</v>
      </c>
      <c r="H59" s="5">
        <v>79.375</v>
      </c>
    </row>
    <row r="60" spans="1:8" ht="16.5" customHeight="1">
      <c r="A60" s="1">
        <v>58</v>
      </c>
      <c r="B60" s="4" t="str">
        <f>VLOOKUP(C60,'[2]2019年下载调剂考生'!$A$2:$M$169,2,)</f>
        <v>101519007004518</v>
      </c>
      <c r="C60" s="1" t="s">
        <v>33</v>
      </c>
      <c r="D60" s="1" t="s">
        <v>5</v>
      </c>
      <c r="E60" s="1" t="s">
        <v>21</v>
      </c>
      <c r="F60" s="5">
        <f>VLOOKUP(C60,[1]Sheet1!$1:$1048576,2,)</f>
        <v>42.75</v>
      </c>
      <c r="G60" s="5">
        <f>VLOOKUP(C60,[1]Sheet1!$1:$1048576,5,)</f>
        <v>36.5</v>
      </c>
      <c r="H60" s="5">
        <v>79.25</v>
      </c>
    </row>
    <row r="61" spans="1:8" ht="16.5" customHeight="1">
      <c r="A61" s="1">
        <v>59</v>
      </c>
      <c r="B61" s="4" t="str">
        <f>VLOOKUP(C61,'[2]2019年下载调剂考生'!$A$2:$M$169,2,)</f>
        <v>102519210003907</v>
      </c>
      <c r="C61" s="1" t="s">
        <v>34</v>
      </c>
      <c r="D61" s="1" t="s">
        <v>5</v>
      </c>
      <c r="E61" s="1" t="s">
        <v>21</v>
      </c>
      <c r="F61" s="5">
        <f>VLOOKUP(C61,[1]Sheet1!$1:$1048576,2,)</f>
        <v>42</v>
      </c>
      <c r="G61" s="5">
        <f>VLOOKUP(C61,[1]Sheet1!$1:$1048576,5,)</f>
        <v>36.833333333333336</v>
      </c>
      <c r="H61" s="5">
        <v>78.833333333333343</v>
      </c>
    </row>
    <row r="62" spans="1:8" ht="16.5" customHeight="1">
      <c r="A62" s="1">
        <v>60</v>
      </c>
      <c r="B62" s="4" t="str">
        <f>VLOOKUP(C62,'[2]2019年下载调剂考生'!$A$2:$M$169,2,)</f>
        <v>104229510906020</v>
      </c>
      <c r="C62" s="1" t="s">
        <v>35</v>
      </c>
      <c r="D62" s="1" t="s">
        <v>5</v>
      </c>
      <c r="E62" s="1" t="s">
        <v>21</v>
      </c>
      <c r="F62" s="5">
        <f>VLOOKUP(C62,[1]Sheet1!$1:$1048576,2,)</f>
        <v>43.875</v>
      </c>
      <c r="G62" s="5">
        <f>VLOOKUP(C62,[1]Sheet1!$1:$1048576,5,)</f>
        <v>33.333333333333336</v>
      </c>
      <c r="H62" s="5">
        <v>77.208333333333343</v>
      </c>
    </row>
    <row r="63" spans="1:8" ht="16.5" customHeight="1">
      <c r="A63" s="1">
        <v>61</v>
      </c>
      <c r="B63" s="4" t="str">
        <f>VLOOKUP(C63,'[2]2019年下载调剂考生'!$A$2:$M$169,2,)</f>
        <v>104229510103987</v>
      </c>
      <c r="C63" s="1" t="s">
        <v>36</v>
      </c>
      <c r="D63" s="1" t="s">
        <v>10</v>
      </c>
      <c r="E63" s="1" t="s">
        <v>21</v>
      </c>
      <c r="F63" s="5">
        <f>VLOOKUP(C63,[1]Sheet1!$1:$1048576,2,)</f>
        <v>42.375</v>
      </c>
      <c r="G63" s="5">
        <f>VLOOKUP(C63,[1]Sheet1!$1:$1048576,5,)</f>
        <v>34.5</v>
      </c>
      <c r="H63" s="5">
        <v>76.875</v>
      </c>
    </row>
    <row r="64" spans="1:8" ht="16.5" customHeight="1">
      <c r="A64" s="1">
        <v>62</v>
      </c>
      <c r="B64" s="4" t="str">
        <f>VLOOKUP(C64,'[2]2019年下载调剂考生'!$A$2:$M$169,2,)</f>
        <v>145969803000080</v>
      </c>
      <c r="C64" s="1" t="s">
        <v>37</v>
      </c>
      <c r="D64" s="1" t="s">
        <v>5</v>
      </c>
      <c r="E64" s="1" t="s">
        <v>21</v>
      </c>
      <c r="F64" s="5">
        <f>VLOOKUP(C64,[1]Sheet1!$1:$1048576,2,)</f>
        <v>42.5</v>
      </c>
      <c r="G64" s="5">
        <f>VLOOKUP(C64,[1]Sheet1!$1:$1048576,5,)</f>
        <v>32.5</v>
      </c>
      <c r="H64" s="5">
        <v>75</v>
      </c>
    </row>
    <row r="65" spans="1:8" ht="16.5" customHeight="1">
      <c r="A65" s="1">
        <v>63</v>
      </c>
      <c r="B65" s="4" t="str">
        <f>VLOOKUP(C65,'[2]2019年下载调剂考生'!$A$2:$M$169,2,)</f>
        <v>102889500013770</v>
      </c>
      <c r="C65" s="1" t="s">
        <v>38</v>
      </c>
      <c r="D65" s="1" t="s">
        <v>5</v>
      </c>
      <c r="E65" s="1" t="s">
        <v>21</v>
      </c>
      <c r="F65" s="5">
        <f>VLOOKUP(C65,[1]Sheet1!$1:$1048576,2,)</f>
        <v>43.75</v>
      </c>
      <c r="G65" s="5">
        <f>VLOOKUP(C65,[1]Sheet1!$1:$1048576,5,)</f>
        <v>30.833333333333332</v>
      </c>
      <c r="H65" s="5">
        <v>74.583333333333329</v>
      </c>
    </row>
    <row r="66" spans="1:8" ht="16.5" customHeight="1">
      <c r="A66" s="1">
        <v>64</v>
      </c>
      <c r="B66" s="4" t="str">
        <f>VLOOKUP(C66,'[2]2019年下载调剂考生'!$A$2:$M$169,2,)</f>
        <v>103209210103866</v>
      </c>
      <c r="C66" s="1" t="s">
        <v>39</v>
      </c>
      <c r="D66" s="1" t="s">
        <v>10</v>
      </c>
      <c r="E66" s="1" t="s">
        <v>21</v>
      </c>
      <c r="F66" s="5">
        <f>VLOOKUP(C66,[1]Sheet1!$1:$1048576,2,)</f>
        <v>44.5</v>
      </c>
      <c r="G66" s="5">
        <f>VLOOKUP(C66,[1]Sheet1!$1:$1048576,5,)</f>
        <v>28.666666666666668</v>
      </c>
      <c r="H66" s="5">
        <v>73.166666666666671</v>
      </c>
    </row>
    <row r="67" spans="1:8" ht="16.5" customHeight="1">
      <c r="A67" s="1">
        <v>65</v>
      </c>
      <c r="B67" s="4" t="s">
        <v>210</v>
      </c>
      <c r="C67" s="1" t="s">
        <v>90</v>
      </c>
      <c r="D67" s="1" t="s">
        <v>10</v>
      </c>
      <c r="E67" s="1" t="s">
        <v>91</v>
      </c>
      <c r="F67" s="5">
        <f>VLOOKUP(C67,[1]Sheet1!$1:$1048576,2,)</f>
        <v>48.125</v>
      </c>
      <c r="G67" s="5">
        <f>VLOOKUP(C67,[1]Sheet1!$1:$1048576,5,)</f>
        <v>45.833333333333336</v>
      </c>
      <c r="H67" s="5">
        <v>93.958333333333343</v>
      </c>
    </row>
    <row r="68" spans="1:8" ht="16.5" customHeight="1">
      <c r="A68" s="1">
        <v>66</v>
      </c>
      <c r="B68" s="4" t="s">
        <v>161</v>
      </c>
      <c r="C68" s="1" t="s">
        <v>92</v>
      </c>
      <c r="D68" s="1" t="s">
        <v>10</v>
      </c>
      <c r="E68" s="1" t="s">
        <v>91</v>
      </c>
      <c r="F68" s="5">
        <f>VLOOKUP(C68,[1]Sheet1!$1:$1048576,2,)</f>
        <v>42</v>
      </c>
      <c r="G68" s="5">
        <f>VLOOKUP(C68,[1]Sheet1!$1:$1048576,5,)</f>
        <v>46</v>
      </c>
      <c r="H68" s="5">
        <v>88</v>
      </c>
    </row>
    <row r="69" spans="1:8" ht="16.5" customHeight="1">
      <c r="A69" s="1">
        <v>67</v>
      </c>
      <c r="B69" s="4" t="s">
        <v>198</v>
      </c>
      <c r="C69" s="1" t="s">
        <v>93</v>
      </c>
      <c r="D69" s="1" t="s">
        <v>5</v>
      </c>
      <c r="E69" s="1" t="s">
        <v>91</v>
      </c>
      <c r="F69" s="5">
        <f>VLOOKUP(C69,[1]Sheet1!$1:$1048576,2,)</f>
        <v>44.875</v>
      </c>
      <c r="G69" s="5">
        <f>VLOOKUP(C69,[1]Sheet1!$1:$1048576,5,)</f>
        <v>43</v>
      </c>
      <c r="H69" s="5">
        <v>87.875</v>
      </c>
    </row>
    <row r="70" spans="1:8" ht="16.5" customHeight="1">
      <c r="A70" s="1">
        <v>68</v>
      </c>
      <c r="B70" s="4" t="s">
        <v>201</v>
      </c>
      <c r="C70" s="1" t="s">
        <v>94</v>
      </c>
      <c r="D70" s="1" t="s">
        <v>5</v>
      </c>
      <c r="E70" s="1" t="s">
        <v>91</v>
      </c>
      <c r="F70" s="5">
        <f>VLOOKUP(C70,[1]Sheet1!$1:$1048576,2,)</f>
        <v>45.75</v>
      </c>
      <c r="G70" s="5">
        <f>VLOOKUP(C70,[1]Sheet1!$1:$1048576,5,)</f>
        <v>41</v>
      </c>
      <c r="H70" s="5">
        <v>86.75</v>
      </c>
    </row>
    <row r="71" spans="1:8" ht="16.5" customHeight="1">
      <c r="A71" s="1">
        <v>69</v>
      </c>
      <c r="B71" s="4" t="s">
        <v>167</v>
      </c>
      <c r="C71" s="8" t="s">
        <v>95</v>
      </c>
      <c r="D71" s="1" t="s">
        <v>5</v>
      </c>
      <c r="E71" s="1" t="s">
        <v>91</v>
      </c>
      <c r="F71" s="5">
        <f>VLOOKUP(C71,[1]Sheet1!$1:$1048576,2,)</f>
        <v>42.375</v>
      </c>
      <c r="G71" s="5">
        <f>VLOOKUP(C71,[1]Sheet1!$1:$1048576,5,)</f>
        <v>44.166666666666664</v>
      </c>
      <c r="H71" s="5">
        <v>86.541666666666657</v>
      </c>
    </row>
    <row r="72" spans="1:8" ht="16.5" customHeight="1">
      <c r="A72" s="1">
        <v>70</v>
      </c>
      <c r="B72" s="4" t="s">
        <v>185</v>
      </c>
      <c r="C72" s="1" t="s">
        <v>96</v>
      </c>
      <c r="D72" s="1" t="s">
        <v>10</v>
      </c>
      <c r="E72" s="1" t="s">
        <v>91</v>
      </c>
      <c r="F72" s="5">
        <f>VLOOKUP(C72,[1]Sheet1!$1:$1048576,2,)</f>
        <v>43.625</v>
      </c>
      <c r="G72" s="5">
        <f>VLOOKUP(C72,[1]Sheet1!$1:$1048576,5,)</f>
        <v>42.666666666666664</v>
      </c>
      <c r="H72" s="5">
        <v>86.291666666666657</v>
      </c>
    </row>
    <row r="73" spans="1:8" ht="16.5" customHeight="1">
      <c r="A73" s="1">
        <v>71</v>
      </c>
      <c r="B73" s="4" t="str">
        <f>VLOOKUP(C73,'[2]2019年下载调剂考生'!$A$2:$M$169,2,)</f>
        <v>102849210712476</v>
      </c>
      <c r="C73" s="1" t="s">
        <v>97</v>
      </c>
      <c r="D73" s="1" t="s">
        <v>10</v>
      </c>
      <c r="E73" s="1" t="s">
        <v>91</v>
      </c>
      <c r="F73" s="5">
        <f>VLOOKUP(C73,[1]Sheet1!$1:$1048576,2,)</f>
        <v>40.75</v>
      </c>
      <c r="G73" s="5">
        <f>VLOOKUP(C73,[1]Sheet1!$1:$1048576,5,)</f>
        <v>45.166666666666664</v>
      </c>
      <c r="H73" s="5">
        <v>85.916666666666657</v>
      </c>
    </row>
    <row r="74" spans="1:8" ht="16.5" customHeight="1">
      <c r="A74" s="1">
        <v>72</v>
      </c>
      <c r="B74" s="4" t="str">
        <f>VLOOKUP(C74,'[3]2019调剂参加复试人员'!$A$2:$B$203,2,)</f>
        <v>101839211112602</v>
      </c>
      <c r="C74" s="1" t="s">
        <v>98</v>
      </c>
      <c r="D74" s="1" t="s">
        <v>10</v>
      </c>
      <c r="E74" s="1" t="s">
        <v>91</v>
      </c>
      <c r="F74" s="5">
        <f>VLOOKUP(C74,[1]Sheet1!$1:$1048576,2,)</f>
        <v>41.875</v>
      </c>
      <c r="G74" s="5">
        <f>VLOOKUP(C74,[1]Sheet1!$1:$1048576,5,)</f>
        <v>37.833333333333336</v>
      </c>
      <c r="H74" s="5">
        <v>79.708333333333343</v>
      </c>
    </row>
    <row r="75" spans="1:8" ht="16.5" customHeight="1">
      <c r="A75" s="1">
        <v>73</v>
      </c>
      <c r="B75" s="4" t="str">
        <f>VLOOKUP(C75,'[2]2019年下载调剂考生'!$A$2:$M$169,2,)</f>
        <v>104279378702180</v>
      </c>
      <c r="C75" s="1" t="s">
        <v>99</v>
      </c>
      <c r="D75" s="1" t="s">
        <v>5</v>
      </c>
      <c r="E75" s="1" t="s">
        <v>91</v>
      </c>
      <c r="F75" s="5">
        <f>VLOOKUP(C75,[1]Sheet1!$1:$1048576,2,)</f>
        <v>44.875</v>
      </c>
      <c r="G75" s="5">
        <f>VLOOKUP(C75,[1]Sheet1!$1:$1048576,5,)</f>
        <v>33.166666666666664</v>
      </c>
      <c r="H75" s="5">
        <v>78.041666666666657</v>
      </c>
    </row>
    <row r="76" spans="1:8" ht="16.5" customHeight="1">
      <c r="A76" s="1">
        <v>74</v>
      </c>
      <c r="B76" s="4" t="str">
        <f>VLOOKUP(C76,'[2]2019年下载调剂考生'!$A$2:$M$169,2,)</f>
        <v>103199411421030</v>
      </c>
      <c r="C76" s="1" t="s">
        <v>100</v>
      </c>
      <c r="D76" s="1" t="s">
        <v>5</v>
      </c>
      <c r="E76" s="1" t="s">
        <v>91</v>
      </c>
      <c r="F76" s="5">
        <f>VLOOKUP(C76,[1]Sheet1!$1:$1048576,2,)</f>
        <v>44.5</v>
      </c>
      <c r="G76" s="5">
        <f>VLOOKUP(C76,[1]Sheet1!$1:$1048576,5,)</f>
        <v>32</v>
      </c>
      <c r="H76" s="5">
        <v>76.5</v>
      </c>
    </row>
    <row r="77" spans="1:8" ht="16.5" customHeight="1">
      <c r="A77" s="1">
        <v>75</v>
      </c>
      <c r="B77" s="4" t="str">
        <f>VLOOKUP(C77,'[3]2019调剂参加复试人员'!$A$2:$B$203,2,)</f>
        <v>101839211112290</v>
      </c>
      <c r="C77" s="1" t="s">
        <v>101</v>
      </c>
      <c r="D77" s="1" t="s">
        <v>10</v>
      </c>
      <c r="E77" s="1" t="s">
        <v>91</v>
      </c>
      <c r="F77" s="5">
        <f>VLOOKUP(C77,[1]Sheet1!$1:$1048576,2,)</f>
        <v>41.25</v>
      </c>
      <c r="G77" s="5">
        <f>VLOOKUP(C77,[1]Sheet1!$1:$1048576,5,)</f>
        <v>30.666666666666668</v>
      </c>
      <c r="H77" s="5">
        <v>71.916666666666671</v>
      </c>
    </row>
    <row r="78" spans="1:8" ht="16.5" customHeight="1">
      <c r="A78" s="1">
        <v>76</v>
      </c>
      <c r="B78" s="4" t="str">
        <f>VLOOKUP(C78,'[2]2019年下载调剂考生'!$A$2:$M$169,2,)</f>
        <v>100559333324238</v>
      </c>
      <c r="C78" s="1" t="s">
        <v>102</v>
      </c>
      <c r="D78" s="1" t="s">
        <v>10</v>
      </c>
      <c r="E78" s="1" t="s">
        <v>91</v>
      </c>
      <c r="F78" s="5">
        <f>VLOOKUP(C78,[1]Sheet1!$1:$1048576,2,)</f>
        <v>42.375</v>
      </c>
      <c r="G78" s="5">
        <f>VLOOKUP(C78,[1]Sheet1!$1:$1048576,5,)</f>
        <v>20</v>
      </c>
      <c r="H78" s="5">
        <v>62.375</v>
      </c>
    </row>
    <row r="79" spans="1:8" ht="16.5" customHeight="1">
      <c r="A79" s="1">
        <v>77</v>
      </c>
      <c r="B79" s="4" t="s">
        <v>154</v>
      </c>
      <c r="C79" s="1" t="s">
        <v>40</v>
      </c>
      <c r="D79" s="1" t="s">
        <v>10</v>
      </c>
      <c r="E79" s="9" t="s">
        <v>41</v>
      </c>
      <c r="F79" s="5">
        <f>VLOOKUP(C79,[1]Sheet1!$1:$1048576,2,)</f>
        <v>41.25</v>
      </c>
      <c r="G79" s="5">
        <f>VLOOKUP(C79,[1]Sheet1!$1:$1048576,5,)</f>
        <v>45.833333333333336</v>
      </c>
      <c r="H79" s="5">
        <v>87.083333333333343</v>
      </c>
    </row>
    <row r="80" spans="1:8" ht="16.5" customHeight="1">
      <c r="A80" s="1">
        <v>78</v>
      </c>
      <c r="B80" s="4" t="s">
        <v>188</v>
      </c>
      <c r="C80" s="1" t="s">
        <v>42</v>
      </c>
      <c r="D80" s="1" t="s">
        <v>10</v>
      </c>
      <c r="E80" s="7" t="s">
        <v>41</v>
      </c>
      <c r="F80" s="5">
        <f>VLOOKUP(C80,[1]Sheet1!$1:$1048576,2,)</f>
        <v>44</v>
      </c>
      <c r="G80" s="5">
        <f>VLOOKUP(C80,[1]Sheet1!$1:$1048576,5,)</f>
        <v>42.333333333333336</v>
      </c>
      <c r="H80" s="5">
        <v>86.333333333333343</v>
      </c>
    </row>
    <row r="81" spans="1:8" ht="16.5" customHeight="1">
      <c r="A81" s="1">
        <v>79</v>
      </c>
      <c r="B81" s="4" t="s">
        <v>170</v>
      </c>
      <c r="C81" s="1" t="s">
        <v>43</v>
      </c>
      <c r="D81" s="1" t="s">
        <v>10</v>
      </c>
      <c r="E81" s="7" t="s">
        <v>41</v>
      </c>
      <c r="F81" s="5">
        <f>VLOOKUP(C81,[1]Sheet1!$1:$1048576,2,)</f>
        <v>42.5</v>
      </c>
      <c r="G81" s="5">
        <f>VLOOKUP(C81,[1]Sheet1!$1:$1048576,5,)</f>
        <v>42.666666666666664</v>
      </c>
      <c r="H81" s="5">
        <v>85.166666666666657</v>
      </c>
    </row>
    <row r="82" spans="1:8" ht="16.5" customHeight="1">
      <c r="A82" s="1">
        <v>80</v>
      </c>
      <c r="B82" s="4" t="str">
        <f>VLOOKUP(C82,'[2]2019年下载调剂考生'!$A$2:$M$169,2,)</f>
        <v>105119109408208</v>
      </c>
      <c r="C82" s="1" t="s">
        <v>44</v>
      </c>
      <c r="D82" s="1" t="s">
        <v>5</v>
      </c>
      <c r="E82" s="7" t="s">
        <v>41</v>
      </c>
      <c r="F82" s="5">
        <f>VLOOKUP(C82,[1]Sheet1!$1:$1048576,2,)</f>
        <v>43.75</v>
      </c>
      <c r="G82" s="5">
        <f>VLOOKUP(C82,[1]Sheet1!$1:$1048576,5,)</f>
        <v>41.333333333333336</v>
      </c>
      <c r="H82" s="5">
        <v>85.083333333333343</v>
      </c>
    </row>
    <row r="83" spans="1:8" ht="16.5" customHeight="1">
      <c r="A83" s="1">
        <v>81</v>
      </c>
      <c r="B83" s="4" t="str">
        <f>VLOOKUP(C83,'[3]2019调剂参加复试人员'!$A$2:$B$203,2,)</f>
        <v>100529111104670</v>
      </c>
      <c r="C83" s="1" t="s">
        <v>45</v>
      </c>
      <c r="D83" s="1" t="s">
        <v>10</v>
      </c>
      <c r="E83" s="7" t="s">
        <v>41</v>
      </c>
      <c r="F83" s="5">
        <f>VLOOKUP(C83,[1]Sheet1!$1:$1048576,2,)</f>
        <v>45</v>
      </c>
      <c r="G83" s="5">
        <f>VLOOKUP(C83,[1]Sheet1!$1:$1048576,5,)</f>
        <v>39.5</v>
      </c>
      <c r="H83" s="5">
        <v>84.5</v>
      </c>
    </row>
    <row r="84" spans="1:8" ht="16.5" customHeight="1">
      <c r="A84" s="1">
        <v>82</v>
      </c>
      <c r="B84" s="4" t="str">
        <f>VLOOKUP(C84,'[3]2019调剂参加复试人员'!$A$2:$B$203,2,)</f>
        <v>100559333309935</v>
      </c>
      <c r="C84" s="1" t="s">
        <v>46</v>
      </c>
      <c r="D84" s="1" t="s">
        <v>5</v>
      </c>
      <c r="E84" s="7" t="s">
        <v>41</v>
      </c>
      <c r="F84" s="5">
        <f>VLOOKUP(C84,[1]Sheet1!$1:$1048576,2,)</f>
        <v>40.875</v>
      </c>
      <c r="G84" s="5">
        <f>VLOOKUP(C84,[1]Sheet1!$1:$1048576,5,)</f>
        <v>39</v>
      </c>
      <c r="H84" s="5">
        <v>79.875</v>
      </c>
    </row>
    <row r="85" spans="1:8" ht="16.5" customHeight="1">
      <c r="A85" s="1">
        <v>83</v>
      </c>
      <c r="B85" s="4" t="str">
        <f>VLOOKUP(C85,'[3]2019调剂参加复试人员'!$A$2:$B$203,2,)</f>
        <v>100559333310601</v>
      </c>
      <c r="C85" s="1" t="s">
        <v>47</v>
      </c>
      <c r="D85" s="1" t="s">
        <v>5</v>
      </c>
      <c r="E85" s="7" t="s">
        <v>41</v>
      </c>
      <c r="F85" s="5">
        <f>VLOOKUP(C85,[1]Sheet1!$1:$1048576,2,)</f>
        <v>40.75</v>
      </c>
      <c r="G85" s="5">
        <f>VLOOKUP(C85,[1]Sheet1!$1:$1048576,5,)</f>
        <v>38.5</v>
      </c>
      <c r="H85" s="5">
        <v>79.25</v>
      </c>
    </row>
    <row r="86" spans="1:8" ht="16.5" customHeight="1">
      <c r="A86" s="1">
        <v>84</v>
      </c>
      <c r="B86" s="4" t="s">
        <v>206</v>
      </c>
      <c r="C86" s="1" t="s">
        <v>48</v>
      </c>
      <c r="D86" s="1" t="s">
        <v>10</v>
      </c>
      <c r="E86" s="1" t="s">
        <v>49</v>
      </c>
      <c r="F86" s="5">
        <f>VLOOKUP(C86,[1]Sheet1!$1:$1048576,2,)</f>
        <v>46.5</v>
      </c>
      <c r="G86" s="5">
        <f>VLOOKUP(C86,[1]Sheet1!$1:$1048576,5,)</f>
        <v>44.666666666666664</v>
      </c>
      <c r="H86" s="5">
        <v>91.166666666666657</v>
      </c>
    </row>
    <row r="87" spans="1:8" ht="16.5" customHeight="1">
      <c r="A87" s="1">
        <v>85</v>
      </c>
      <c r="B87" s="4" t="s">
        <v>171</v>
      </c>
      <c r="C87" s="1" t="s">
        <v>50</v>
      </c>
      <c r="D87" s="1" t="s">
        <v>10</v>
      </c>
      <c r="E87" s="1" t="s">
        <v>49</v>
      </c>
      <c r="F87" s="5">
        <f>VLOOKUP(C87,[1]Sheet1!$1:$1048576,2,)</f>
        <v>42.625</v>
      </c>
      <c r="G87" s="5">
        <f>VLOOKUP(C87,[1]Sheet1!$1:$1048576,5,)</f>
        <v>45.333333333333336</v>
      </c>
      <c r="H87" s="5">
        <v>87.958333333333343</v>
      </c>
    </row>
    <row r="88" spans="1:8" ht="16.5" customHeight="1">
      <c r="A88" s="1">
        <v>86</v>
      </c>
      <c r="B88" s="4" t="str">
        <f>VLOOKUP(C88,'[3]2019调剂参加复试人员'!$A$2:$B$203,2,)</f>
        <v>102809210021216</v>
      </c>
      <c r="C88" s="1" t="s">
        <v>51</v>
      </c>
      <c r="D88" s="1" t="s">
        <v>5</v>
      </c>
      <c r="E88" s="1" t="s">
        <v>49</v>
      </c>
      <c r="F88" s="5">
        <f>VLOOKUP(C88,[1]Sheet1!$1:$1048576,2,)</f>
        <v>45</v>
      </c>
      <c r="G88" s="5">
        <f>VLOOKUP(C88,[1]Sheet1!$1:$1048576,5,)</f>
        <v>40</v>
      </c>
      <c r="H88" s="6">
        <v>85</v>
      </c>
    </row>
    <row r="89" spans="1:8" ht="16.5" customHeight="1">
      <c r="A89" s="1">
        <v>87</v>
      </c>
      <c r="B89" s="4" t="str">
        <f>VLOOKUP(C89,'[2]2019年下载调剂考生'!$A$2:$M$169,2,)</f>
        <v>102809210021293</v>
      </c>
      <c r="C89" s="1" t="s">
        <v>52</v>
      </c>
      <c r="D89" s="1" t="s">
        <v>5</v>
      </c>
      <c r="E89" s="1" t="s">
        <v>49</v>
      </c>
      <c r="F89" s="5">
        <f>VLOOKUP(C89,[1]Sheet1!$1:$1048576,2,)</f>
        <v>43.25</v>
      </c>
      <c r="G89" s="5">
        <f>VLOOKUP(C89,[1]Sheet1!$1:$1048576,5,)</f>
        <v>39.666666666666664</v>
      </c>
      <c r="H89" s="5">
        <v>82.916666666666657</v>
      </c>
    </row>
    <row r="90" spans="1:8" ht="16.5" customHeight="1">
      <c r="A90" s="1">
        <v>88</v>
      </c>
      <c r="B90" s="4" t="s">
        <v>209</v>
      </c>
      <c r="C90" s="1" t="s">
        <v>66</v>
      </c>
      <c r="D90" s="1" t="s">
        <v>5</v>
      </c>
      <c r="E90" s="1" t="s">
        <v>67</v>
      </c>
      <c r="F90" s="5">
        <f>VLOOKUP(C90,[1]Sheet1!$1:$1048576,2,)</f>
        <v>47.625</v>
      </c>
      <c r="G90" s="5">
        <f>VLOOKUP(C90,[1]Sheet1!$1:$1048576,5,)</f>
        <v>43.533333333333331</v>
      </c>
      <c r="H90" s="5">
        <v>91.158333333333331</v>
      </c>
    </row>
    <row r="91" spans="1:8" ht="16.5" customHeight="1">
      <c r="A91" s="1">
        <v>89</v>
      </c>
      <c r="B91" s="4" t="s">
        <v>162</v>
      </c>
      <c r="C91" s="1" t="s">
        <v>68</v>
      </c>
      <c r="D91" s="1" t="s">
        <v>10</v>
      </c>
      <c r="E91" s="1" t="s">
        <v>67</v>
      </c>
      <c r="F91" s="5">
        <f>VLOOKUP(C91,[1]Sheet1!$1:$1048576,2,)</f>
        <v>42</v>
      </c>
      <c r="G91" s="5">
        <f>VLOOKUP(C91,[1]Sheet1!$1:$1048576,5,)</f>
        <v>42.366666666666667</v>
      </c>
      <c r="H91" s="5">
        <v>84.366666666666674</v>
      </c>
    </row>
    <row r="92" spans="1:8" ht="16.5" customHeight="1">
      <c r="A92" s="1">
        <v>90</v>
      </c>
      <c r="B92" s="4" t="str">
        <f>VLOOKUP(C92,'[3]2019调剂参加复试人员'!$A$2:$B$203,2,)</f>
        <v>102259230402481</v>
      </c>
      <c r="C92" s="1" t="s">
        <v>69</v>
      </c>
      <c r="D92" s="1" t="s">
        <v>5</v>
      </c>
      <c r="E92" s="1" t="s">
        <v>67</v>
      </c>
      <c r="F92" s="5">
        <f>VLOOKUP(C92,[1]Sheet1!$1:$1048576,2,)</f>
        <v>47</v>
      </c>
      <c r="G92" s="5">
        <f>VLOOKUP(C92,[1]Sheet1!$1:$1048576,5,)</f>
        <v>36.166666666666664</v>
      </c>
      <c r="H92" s="5">
        <v>83.166666666666657</v>
      </c>
    </row>
    <row r="93" spans="1:8" ht="16.5" customHeight="1">
      <c r="A93" s="1">
        <v>91</v>
      </c>
      <c r="B93" s="4" t="str">
        <f>VLOOKUP(C93,'[2]2019年下载调剂考生'!$A$2:$M$169,2,)</f>
        <v>105119101400354</v>
      </c>
      <c r="C93" s="1" t="s">
        <v>70</v>
      </c>
      <c r="D93" s="1" t="s">
        <v>5</v>
      </c>
      <c r="E93" s="1" t="s">
        <v>67</v>
      </c>
      <c r="F93" s="5">
        <f>VLOOKUP(C93,[1]Sheet1!$1:$1048576,2,)</f>
        <v>44.375</v>
      </c>
      <c r="G93" s="5">
        <f>VLOOKUP(C93,[1]Sheet1!$1:$1048576,5,)</f>
        <v>38.300000000000004</v>
      </c>
      <c r="H93" s="5">
        <v>82.675000000000011</v>
      </c>
    </row>
    <row r="94" spans="1:8" ht="16.5" customHeight="1">
      <c r="A94" s="1">
        <v>92</v>
      </c>
      <c r="B94" s="4" t="str">
        <f>VLOOKUP(C94,'[3]2019调剂参加复试人员'!$A$2:$B$203,2,)</f>
        <v>100279218030110</v>
      </c>
      <c r="C94" s="1" t="s">
        <v>71</v>
      </c>
      <c r="D94" s="1" t="s">
        <v>5</v>
      </c>
      <c r="E94" s="1" t="s">
        <v>67</v>
      </c>
      <c r="F94" s="5">
        <f>VLOOKUP(C94,[1]Sheet1!$1:$1048576,2,)</f>
        <v>41.25</v>
      </c>
      <c r="G94" s="5">
        <f>VLOOKUP(C94,[1]Sheet1!$1:$1048576,5,)</f>
        <v>36.199999999999996</v>
      </c>
      <c r="H94" s="5">
        <v>77.449999999999989</v>
      </c>
    </row>
    <row r="95" spans="1:8" ht="16.5" customHeight="1">
      <c r="A95" s="1">
        <v>93</v>
      </c>
      <c r="B95" s="4" t="s">
        <v>186</v>
      </c>
      <c r="C95" s="1" t="s">
        <v>128</v>
      </c>
      <c r="D95" s="1" t="s">
        <v>5</v>
      </c>
      <c r="E95" s="1" t="s">
        <v>129</v>
      </c>
      <c r="F95" s="5">
        <f>VLOOKUP(C95,[1]Sheet1!$1:$1048576,2,)</f>
        <v>43.625</v>
      </c>
      <c r="G95" s="5">
        <f>VLOOKUP(C95,[1]Sheet1!$1:$1048576,5,)</f>
        <v>44</v>
      </c>
      <c r="H95" s="5">
        <v>87.625</v>
      </c>
    </row>
    <row r="96" spans="1:8" ht="16.5" customHeight="1">
      <c r="A96" s="1">
        <v>94</v>
      </c>
      <c r="B96" s="4" t="s">
        <v>178</v>
      </c>
      <c r="C96" s="1" t="s">
        <v>130</v>
      </c>
      <c r="D96" s="1" t="s">
        <v>5</v>
      </c>
      <c r="E96" s="1" t="s">
        <v>129</v>
      </c>
      <c r="F96" s="5">
        <f>VLOOKUP(C96,[1]Sheet1!$1:$1048576,2,)</f>
        <v>43.25</v>
      </c>
      <c r="G96" s="5">
        <f>VLOOKUP(C96,[1]Sheet1!$1:$1048576,5,)</f>
        <v>41</v>
      </c>
      <c r="H96" s="5">
        <v>84.25</v>
      </c>
    </row>
    <row r="97" spans="1:8" ht="16.5" customHeight="1">
      <c r="A97" s="1">
        <v>95</v>
      </c>
      <c r="B97" s="4" t="str">
        <f>VLOOKUP(C97,'[2]2019年下载调剂考生'!$A$2:$M$169,2,)</f>
        <v>104879000135902</v>
      </c>
      <c r="C97" s="1" t="s">
        <v>131</v>
      </c>
      <c r="D97" s="1" t="s">
        <v>5</v>
      </c>
      <c r="E97" s="1" t="s">
        <v>129</v>
      </c>
      <c r="F97" s="5">
        <f>VLOOKUP(C97,[1]Sheet1!$1:$1048576,2,)</f>
        <v>45.375</v>
      </c>
      <c r="G97" s="5">
        <f>VLOOKUP(C97,[1]Sheet1!$1:$1048576,5,)</f>
        <v>37.833333333333336</v>
      </c>
      <c r="H97" s="5">
        <v>83.208333333333343</v>
      </c>
    </row>
    <row r="98" spans="1:8" ht="16.5" customHeight="1">
      <c r="A98" s="1">
        <v>96</v>
      </c>
      <c r="B98" s="4" t="str">
        <f>VLOOKUP(C98,'[2]2019年下载调剂考生'!$A$2:$M$169,2,)</f>
        <v>105589090101618</v>
      </c>
      <c r="C98" s="1" t="s">
        <v>132</v>
      </c>
      <c r="D98" s="1" t="s">
        <v>5</v>
      </c>
      <c r="E98" s="1" t="s">
        <v>129</v>
      </c>
      <c r="F98" s="5">
        <f>VLOOKUP(C98,[1]Sheet1!$1:$1048576,2,)</f>
        <v>43.125</v>
      </c>
      <c r="G98" s="5">
        <f>VLOOKUP(C98,[1]Sheet1!$1:$1048576,5,)</f>
        <v>35.5</v>
      </c>
      <c r="H98" s="5">
        <v>78.625</v>
      </c>
    </row>
    <row r="99" spans="1:8" ht="16.5" customHeight="1">
      <c r="A99" s="1">
        <v>97</v>
      </c>
      <c r="B99" s="4" t="s">
        <v>152</v>
      </c>
      <c r="C99" s="1" t="s">
        <v>80</v>
      </c>
      <c r="D99" s="1" t="s">
        <v>5</v>
      </c>
      <c r="E99" s="1" t="s">
        <v>81</v>
      </c>
      <c r="F99" s="5">
        <f>VLOOKUP(C99,[1]Sheet1!$1:$1048576,2,)</f>
        <v>41.125</v>
      </c>
      <c r="G99" s="5">
        <f>VLOOKUP(C99,[1]Sheet1!$1:$1048576,5,)</f>
        <v>46</v>
      </c>
      <c r="H99" s="5">
        <v>87.125</v>
      </c>
    </row>
    <row r="100" spans="1:8" ht="16.5" customHeight="1">
      <c r="A100" s="1">
        <v>98</v>
      </c>
      <c r="B100" s="4" t="s">
        <v>156</v>
      </c>
      <c r="C100" s="1" t="s">
        <v>82</v>
      </c>
      <c r="D100" s="1" t="s">
        <v>10</v>
      </c>
      <c r="E100" s="1" t="s">
        <v>81</v>
      </c>
      <c r="F100" s="5">
        <f>VLOOKUP(C100,[1]Sheet1!$1:$1048576,2,)</f>
        <v>41.25</v>
      </c>
      <c r="G100" s="5">
        <f>VLOOKUP(C100,[1]Sheet1!$1:$1048576,5,)</f>
        <v>45</v>
      </c>
      <c r="H100" s="5">
        <v>86.25</v>
      </c>
    </row>
    <row r="101" spans="1:8" ht="16.5" customHeight="1">
      <c r="A101" s="1">
        <v>99</v>
      </c>
      <c r="B101" s="4" t="str">
        <f>VLOOKUP(C101,'[2]2019年下载调剂考生'!$A$2:$M$169,2,)</f>
        <v>100559333322736</v>
      </c>
      <c r="C101" s="1" t="s">
        <v>83</v>
      </c>
      <c r="D101" s="1" t="s">
        <v>5</v>
      </c>
      <c r="E101" s="1" t="s">
        <v>81</v>
      </c>
      <c r="F101" s="5">
        <f>VLOOKUP(C101,[1]Sheet1!$1:$1048576,2,)</f>
        <v>42.75</v>
      </c>
      <c r="G101" s="5">
        <f>VLOOKUP(C101,[1]Sheet1!$1:$1048576,5,)</f>
        <v>42.333333333333336</v>
      </c>
      <c r="H101" s="5">
        <v>85.083333333333343</v>
      </c>
    </row>
    <row r="102" spans="1:8" ht="16.5" customHeight="1">
      <c r="A102" s="1">
        <v>100</v>
      </c>
      <c r="B102" s="4" t="str">
        <f>VLOOKUP(C102,'[2]2019年下载调剂考生'!$A$2:$M$169,2,)</f>
        <v>102139040000329</v>
      </c>
      <c r="C102" s="1" t="s">
        <v>84</v>
      </c>
      <c r="D102" s="1" t="s">
        <v>5</v>
      </c>
      <c r="E102" s="1" t="s">
        <v>81</v>
      </c>
      <c r="F102" s="5">
        <f>VLOOKUP(C102,[1]Sheet1!$1:$1048576,2,)</f>
        <v>41.5</v>
      </c>
      <c r="G102" s="5">
        <f>VLOOKUP(C102,[1]Sheet1!$1:$1048576,5,)</f>
        <v>39.833333333333336</v>
      </c>
      <c r="H102" s="5">
        <v>81.333333333333343</v>
      </c>
    </row>
    <row r="103" spans="1:8" ht="16.5" customHeight="1">
      <c r="A103" s="1">
        <v>101</v>
      </c>
      <c r="B103" s="4" t="str">
        <f>VLOOKUP(C103,'[2]2019年下载调剂考生'!$A$2:$M$169,2,)</f>
        <v>100029122704629</v>
      </c>
      <c r="C103" s="1" t="s">
        <v>85</v>
      </c>
      <c r="D103" s="1" t="s">
        <v>5</v>
      </c>
      <c r="E103" s="1" t="s">
        <v>81</v>
      </c>
      <c r="F103" s="5">
        <f>VLOOKUP(C103,[1]Sheet1!$1:$1048576,2,)</f>
        <v>43.375</v>
      </c>
      <c r="G103" s="5">
        <f>VLOOKUP(C103,[1]Sheet1!$1:$1048576,5,)</f>
        <v>23.166666666666668</v>
      </c>
      <c r="H103" s="5">
        <v>66.541666666666671</v>
      </c>
    </row>
    <row r="104" spans="1:8" ht="16.5" customHeight="1">
      <c r="A104" s="1">
        <v>102</v>
      </c>
      <c r="B104" s="4" t="s">
        <v>192</v>
      </c>
      <c r="C104" s="1" t="s">
        <v>116</v>
      </c>
      <c r="D104" s="1" t="s">
        <v>5</v>
      </c>
      <c r="E104" s="1" t="s">
        <v>117</v>
      </c>
      <c r="F104" s="5">
        <f>VLOOKUP(C104,[1]Sheet1!$1:$1048576,2,)</f>
        <v>44.25</v>
      </c>
      <c r="G104" s="5">
        <f>VLOOKUP(C104,[1]Sheet1!$1:$1048576,5,)</f>
        <v>43.166666666666664</v>
      </c>
      <c r="H104" s="5">
        <v>87.416666666666657</v>
      </c>
    </row>
    <row r="105" spans="1:8" ht="16.5" customHeight="1">
      <c r="A105" s="1">
        <v>103</v>
      </c>
      <c r="B105" s="4" t="s">
        <v>191</v>
      </c>
      <c r="C105" s="1" t="s">
        <v>118</v>
      </c>
      <c r="D105" s="1" t="s">
        <v>10</v>
      </c>
      <c r="E105" s="1" t="s">
        <v>117</v>
      </c>
      <c r="F105" s="5">
        <f>VLOOKUP(C105,[1]Sheet1!$1:$1048576,2,)</f>
        <v>44.25</v>
      </c>
      <c r="G105" s="5">
        <f>VLOOKUP(C105,[1]Sheet1!$1:$1048576,5,)</f>
        <v>42.5</v>
      </c>
      <c r="H105" s="5">
        <v>86.75</v>
      </c>
    </row>
    <row r="106" spans="1:8" ht="16.5" customHeight="1">
      <c r="A106" s="1">
        <v>104</v>
      </c>
      <c r="B106" s="4" t="s">
        <v>169</v>
      </c>
      <c r="C106" s="1" t="s">
        <v>119</v>
      </c>
      <c r="D106" s="1" t="s">
        <v>10</v>
      </c>
      <c r="E106" s="1" t="s">
        <v>117</v>
      </c>
      <c r="F106" s="5">
        <f>VLOOKUP(C106,[1]Sheet1!$1:$1048576,2,)</f>
        <v>42.5</v>
      </c>
      <c r="G106" s="5">
        <f>VLOOKUP(C106,[1]Sheet1!$1:$1048576,5,)</f>
        <v>40</v>
      </c>
      <c r="H106" s="5">
        <v>82.5</v>
      </c>
    </row>
    <row r="107" spans="1:8" ht="16.5" customHeight="1">
      <c r="A107" s="1">
        <v>105</v>
      </c>
      <c r="B107" s="4" t="str">
        <f>VLOOKUP(C107,[4]报名!$A$1:$IV$65536,2,)</f>
        <v>878029030201051</v>
      </c>
      <c r="C107" s="1" t="s">
        <v>120</v>
      </c>
      <c r="D107" s="1" t="s">
        <v>5</v>
      </c>
      <c r="E107" s="1" t="s">
        <v>117</v>
      </c>
      <c r="F107" s="5">
        <f>VLOOKUP(C107,[1]Sheet1!$1:$1048576,2,)</f>
        <v>41.5</v>
      </c>
      <c r="G107" s="5">
        <f>VLOOKUP(C107,[1]Sheet1!$1:$1048576,5,)</f>
        <v>40.5</v>
      </c>
      <c r="H107" s="5">
        <v>82</v>
      </c>
    </row>
    <row r="108" spans="1:8" ht="16.5" customHeight="1">
      <c r="A108" s="1">
        <v>106</v>
      </c>
      <c r="B108" s="4" t="s">
        <v>150</v>
      </c>
      <c r="C108" s="1" t="s">
        <v>121</v>
      </c>
      <c r="D108" s="1" t="s">
        <v>10</v>
      </c>
      <c r="E108" s="1" t="s">
        <v>117</v>
      </c>
      <c r="F108" s="5">
        <f>VLOOKUP(C108,[1]Sheet1!$1:$1048576,2,)</f>
        <v>40.5</v>
      </c>
      <c r="G108" s="5">
        <f>VLOOKUP(C108,[1]Sheet1!$1:$1048576,5,)</f>
        <v>41.333333333333336</v>
      </c>
      <c r="H108" s="5">
        <v>81.833333333333343</v>
      </c>
    </row>
    <row r="109" spans="1:8" ht="16.5" customHeight="1">
      <c r="A109" s="1">
        <v>107</v>
      </c>
      <c r="B109" s="4" t="str">
        <f>VLOOKUP(C109,'[2]2019年下载调剂考生'!$A$2:$M$169,2,)</f>
        <v>100409008000087</v>
      </c>
      <c r="C109" s="1" t="s">
        <v>122</v>
      </c>
      <c r="D109" s="1" t="s">
        <v>5</v>
      </c>
      <c r="E109" s="1" t="s">
        <v>117</v>
      </c>
      <c r="F109" s="5">
        <f>VLOOKUP(C109,[1]Sheet1!$1:$1048576,2,)</f>
        <v>41.375</v>
      </c>
      <c r="G109" s="5">
        <f>VLOOKUP(C109,[1]Sheet1!$1:$1048576,5,)</f>
        <v>40.166666666666664</v>
      </c>
      <c r="H109" s="5">
        <v>81.541666666666657</v>
      </c>
    </row>
    <row r="110" spans="1:8" ht="16.5" customHeight="1">
      <c r="A110" s="1">
        <v>108</v>
      </c>
      <c r="B110" s="4" t="str">
        <f>VLOOKUP(C110,'[3]2019调剂参加复试人员'!$A$2:$B$203,2,)</f>
        <v>102909211404964</v>
      </c>
      <c r="C110" s="1" t="s">
        <v>123</v>
      </c>
      <c r="D110" s="1" t="s">
        <v>10</v>
      </c>
      <c r="E110" s="1" t="s">
        <v>117</v>
      </c>
      <c r="F110" s="5">
        <f>VLOOKUP(C110,[1]Sheet1!$1:$1048576,2,)</f>
        <v>40.25</v>
      </c>
      <c r="G110" s="5">
        <f>VLOOKUP(C110,[1]Sheet1!$1:$1048576,5,)</f>
        <v>40.833333333333336</v>
      </c>
      <c r="H110" s="5">
        <v>81.083333333333343</v>
      </c>
    </row>
    <row r="111" spans="1:8" ht="16.5" customHeight="1">
      <c r="A111" s="1">
        <v>109</v>
      </c>
      <c r="B111" s="4" t="str">
        <f>VLOOKUP(C111,'[2]2019年下载调剂考生'!$A$2:$M$169,2,)</f>
        <v>105309340101443</v>
      </c>
      <c r="C111" s="1" t="s">
        <v>124</v>
      </c>
      <c r="D111" s="1" t="s">
        <v>5</v>
      </c>
      <c r="E111" s="1" t="s">
        <v>117</v>
      </c>
      <c r="F111" s="5">
        <f>VLOOKUP(C111,[1]Sheet1!$1:$1048576,2,)</f>
        <v>41.5</v>
      </c>
      <c r="G111" s="5">
        <f>VLOOKUP(C111,[1]Sheet1!$1:$1048576,5,)</f>
        <v>39</v>
      </c>
      <c r="H111" s="5">
        <v>80.5</v>
      </c>
    </row>
    <row r="112" spans="1:8" ht="16.5" customHeight="1">
      <c r="A112" s="1">
        <v>110</v>
      </c>
      <c r="B112" s="4" t="str">
        <f>VLOOKUP(C112,'[2]2019年下载调剂考生'!$A$2:$M$169,2,)</f>
        <v>101839212317969</v>
      </c>
      <c r="C112" s="1" t="s">
        <v>125</v>
      </c>
      <c r="D112" s="1" t="s">
        <v>5</v>
      </c>
      <c r="E112" s="1" t="s">
        <v>117</v>
      </c>
      <c r="F112" s="5">
        <f>VLOOKUP(C112,[1]Sheet1!$1:$1048576,2,)</f>
        <v>42</v>
      </c>
      <c r="G112" s="5">
        <f>VLOOKUP(C112,[1]Sheet1!$1:$1048576,5,)</f>
        <v>36.333333333333336</v>
      </c>
      <c r="H112" s="5">
        <v>78.333333333333343</v>
      </c>
    </row>
    <row r="113" spans="1:8" ht="16.5" customHeight="1">
      <c r="A113" s="1">
        <v>111</v>
      </c>
      <c r="B113" s="4" t="str">
        <f>VLOOKUP(C113,'[2]2019年下载调剂考生'!$A$2:$M$169,2,)</f>
        <v>103199621125642</v>
      </c>
      <c r="C113" s="1" t="s">
        <v>126</v>
      </c>
      <c r="D113" s="1" t="s">
        <v>10</v>
      </c>
      <c r="E113" s="1" t="s">
        <v>117</v>
      </c>
      <c r="F113" s="5">
        <f>VLOOKUP(C113,[1]Sheet1!$1:$1048576,2,)</f>
        <v>42.375</v>
      </c>
      <c r="G113" s="5">
        <f>VLOOKUP(C113,[1]Sheet1!$1:$1048576,5,)</f>
        <v>35.666666666666664</v>
      </c>
      <c r="H113" s="5">
        <v>78.041666666666657</v>
      </c>
    </row>
    <row r="114" spans="1:8" ht="16.5" customHeight="1">
      <c r="A114" s="1">
        <v>112</v>
      </c>
      <c r="B114" s="4" t="str">
        <f>VLOOKUP(C114,'[2]2019年下载调剂考生'!$A$2:$M$169,2,)</f>
        <v>100429302070040</v>
      </c>
      <c r="C114" s="1" t="s">
        <v>127</v>
      </c>
      <c r="D114" s="1" t="s">
        <v>5</v>
      </c>
      <c r="E114" s="1" t="s">
        <v>117</v>
      </c>
      <c r="F114" s="5">
        <f>VLOOKUP(C114,[1]Sheet1!$1:$1048576,2,)</f>
        <v>41.75</v>
      </c>
      <c r="G114" s="5">
        <f>VLOOKUP(C114,[1]Sheet1!$1:$1048576,5,)</f>
        <v>15.166666666666666</v>
      </c>
      <c r="H114" s="5">
        <v>56.916666666666664</v>
      </c>
    </row>
    <row r="115" spans="1:8" ht="16.5" customHeight="1">
      <c r="A115" s="1">
        <v>113</v>
      </c>
      <c r="B115" s="4" t="s">
        <v>197</v>
      </c>
      <c r="C115" s="1" t="s">
        <v>60</v>
      </c>
      <c r="D115" s="1" t="s">
        <v>5</v>
      </c>
      <c r="E115" s="1" t="s">
        <v>61</v>
      </c>
      <c r="F115" s="5">
        <f>VLOOKUP(C115,[1]Sheet1!$1:$1048576,2,)</f>
        <v>44.75</v>
      </c>
      <c r="G115" s="5">
        <f>VLOOKUP(C115,[1]Sheet1!$1:$1048576,5,)</f>
        <v>40.800000000000004</v>
      </c>
      <c r="H115" s="5">
        <v>85.550000000000011</v>
      </c>
    </row>
    <row r="116" spans="1:8" ht="16.5" customHeight="1">
      <c r="A116" s="1">
        <v>114</v>
      </c>
      <c r="B116" s="4" t="s">
        <v>160</v>
      </c>
      <c r="C116" s="1" t="s">
        <v>62</v>
      </c>
      <c r="D116" s="1" t="s">
        <v>5</v>
      </c>
      <c r="E116" s="1" t="s">
        <v>61</v>
      </c>
      <c r="F116" s="5">
        <f>VLOOKUP(C116,[1]Sheet1!$1:$1048576,2,)</f>
        <v>41.875</v>
      </c>
      <c r="G116" s="5">
        <f>VLOOKUP(C116,[1]Sheet1!$1:$1048576,5,)</f>
        <v>42.033333333333331</v>
      </c>
      <c r="H116" s="5">
        <v>83.908333333333331</v>
      </c>
    </row>
    <row r="117" spans="1:8" ht="16.5" customHeight="1">
      <c r="A117" s="1">
        <v>115</v>
      </c>
      <c r="B117" s="4" t="s">
        <v>164</v>
      </c>
      <c r="C117" s="1" t="s">
        <v>63</v>
      </c>
      <c r="D117" s="1" t="s">
        <v>10</v>
      </c>
      <c r="E117" s="1" t="s">
        <v>61</v>
      </c>
      <c r="F117" s="5">
        <f>VLOOKUP(C117,[1]Sheet1!$1:$1048576,2,)</f>
        <v>42.25</v>
      </c>
      <c r="G117" s="5">
        <f>VLOOKUP(C117,[1]Sheet1!$1:$1048576,5,)</f>
        <v>39.300000000000004</v>
      </c>
      <c r="H117" s="5">
        <v>81.550000000000011</v>
      </c>
    </row>
    <row r="118" spans="1:8" ht="16.5" customHeight="1">
      <c r="A118" s="1">
        <v>116</v>
      </c>
      <c r="B118" s="4" t="str">
        <f>VLOOKUP(C118,'[2]2019年下载调剂考生'!$A$2:$M$169,2,)</f>
        <v>102849211018170</v>
      </c>
      <c r="C118" s="1" t="s">
        <v>64</v>
      </c>
      <c r="D118" s="1" t="s">
        <v>10</v>
      </c>
      <c r="E118" s="1" t="s">
        <v>61</v>
      </c>
      <c r="F118" s="5">
        <f>VLOOKUP(C118,[1]Sheet1!$1:$1048576,2,)</f>
        <v>42.875</v>
      </c>
      <c r="G118" s="5">
        <f>VLOOKUP(C118,[1]Sheet1!$1:$1048576,5,)</f>
        <v>37.766666666666666</v>
      </c>
      <c r="H118" s="5">
        <v>80.641666666666666</v>
      </c>
    </row>
    <row r="119" spans="1:8" ht="16.5" customHeight="1">
      <c r="A119" s="1">
        <v>117</v>
      </c>
      <c r="B119" s="4" t="str">
        <f>VLOOKUP(C119,'[2]2019年下载调剂考生'!$A$2:$M$169,2,)</f>
        <v>100029114117402</v>
      </c>
      <c r="C119" s="1" t="s">
        <v>65</v>
      </c>
      <c r="D119" s="1" t="s">
        <v>10</v>
      </c>
      <c r="E119" s="1" t="s">
        <v>61</v>
      </c>
      <c r="F119" s="5">
        <f>VLOOKUP(C119,[1]Sheet1!$1:$1048576,2,)</f>
        <v>40.625</v>
      </c>
      <c r="G119" s="5">
        <f>VLOOKUP(C119,[1]Sheet1!$1:$1048576,5,)</f>
        <v>39.366666666666667</v>
      </c>
      <c r="H119" s="5">
        <v>79.991666666666674</v>
      </c>
    </row>
    <row r="120" spans="1:8" ht="16.5" customHeight="1">
      <c r="A120" s="1">
        <v>118</v>
      </c>
      <c r="B120" s="4" t="str">
        <f>VLOOKUP(C120,[4]报名!$A$1:$IV$65536,2,)</f>
        <v>878029060202044</v>
      </c>
      <c r="C120" s="1" t="s">
        <v>55</v>
      </c>
      <c r="D120" s="1" t="s">
        <v>5</v>
      </c>
      <c r="E120" s="1" t="s">
        <v>56</v>
      </c>
      <c r="F120" s="5">
        <f>VLOOKUP(C120,[1]Sheet1!$1:$1048576,2,)</f>
        <v>42.75</v>
      </c>
      <c r="G120" s="5">
        <f>VLOOKUP(C120,[1]Sheet1!$1:$1048576,5,)</f>
        <v>41.166666666666664</v>
      </c>
      <c r="H120" s="5">
        <v>83.916666666666657</v>
      </c>
    </row>
    <row r="121" spans="1:8" ht="16.5" customHeight="1">
      <c r="A121" s="1">
        <v>119</v>
      </c>
      <c r="B121" s="4" t="s">
        <v>166</v>
      </c>
      <c r="C121" s="1" t="s">
        <v>57</v>
      </c>
      <c r="D121" s="1" t="s">
        <v>10</v>
      </c>
      <c r="E121" s="1" t="s">
        <v>56</v>
      </c>
      <c r="F121" s="5">
        <f>VLOOKUP(C121,[1]Sheet1!$1:$1048576,2,)</f>
        <v>42.375</v>
      </c>
      <c r="G121" s="5">
        <f>VLOOKUP(C121,[1]Sheet1!$1:$1048576,5,)</f>
        <v>38.133333333333333</v>
      </c>
      <c r="H121" s="5">
        <v>80.508333333333326</v>
      </c>
    </row>
    <row r="122" spans="1:8" ht="16.5" customHeight="1">
      <c r="A122" s="1">
        <v>120</v>
      </c>
      <c r="B122" s="4" t="s">
        <v>184</v>
      </c>
      <c r="C122" s="1" t="s">
        <v>58</v>
      </c>
      <c r="D122" s="1" t="s">
        <v>5</v>
      </c>
      <c r="E122" s="1" t="s">
        <v>56</v>
      </c>
      <c r="F122" s="5">
        <f>VLOOKUP(C122,[1]Sheet1!$1:$1048576,2,)</f>
        <v>43.625</v>
      </c>
      <c r="G122" s="5">
        <f>VLOOKUP(C122,[1]Sheet1!$1:$1048576,5,)</f>
        <v>36.666666666666664</v>
      </c>
      <c r="H122" s="5">
        <v>80.291666666666657</v>
      </c>
    </row>
    <row r="123" spans="1:8" ht="16.5" customHeight="1">
      <c r="A123" s="1">
        <v>121</v>
      </c>
      <c r="B123" s="4" t="str">
        <f>VLOOKUP(C123,'[2]2019年下载调剂考生'!$A$2:$M$169,2,)</f>
        <v>101409013009011</v>
      </c>
      <c r="C123" s="1" t="s">
        <v>59</v>
      </c>
      <c r="D123" s="1" t="s">
        <v>10</v>
      </c>
      <c r="E123" s="1" t="s">
        <v>56</v>
      </c>
      <c r="F123" s="5">
        <f>VLOOKUP(C123,[1]Sheet1!$1:$1048576,2,)</f>
        <v>42.25</v>
      </c>
      <c r="G123" s="5">
        <f>VLOOKUP(C123,[1]Sheet1!$1:$1048576,5,)</f>
        <v>37</v>
      </c>
      <c r="H123" s="5">
        <v>79.25</v>
      </c>
    </row>
    <row r="124" spans="1:8" ht="16.5" customHeight="1">
      <c r="A124" s="1">
        <v>122</v>
      </c>
      <c r="B124" s="4" t="str">
        <f>VLOOKUP(C124,'[3]2019调剂参加复试人员'!$A$2:$B$203,2,)</f>
        <v>100559333312058</v>
      </c>
      <c r="C124" s="1" t="s">
        <v>53</v>
      </c>
      <c r="D124" s="1" t="s">
        <v>10</v>
      </c>
      <c r="E124" s="1" t="s">
        <v>54</v>
      </c>
      <c r="F124" s="5">
        <f>VLOOKUP(C124,[1]Sheet1!$1:$1048576,2,)</f>
        <v>41.5</v>
      </c>
      <c r="G124" s="5">
        <f>VLOOKUP(C124,[1]Sheet1!$1:$1048576,5,)</f>
        <v>34.733333333333334</v>
      </c>
      <c r="H124" s="5">
        <v>76.233333333333334</v>
      </c>
    </row>
    <row r="126" spans="1:8" ht="16.5" customHeight="1">
      <c r="A126" s="12" t="s">
        <v>219</v>
      </c>
      <c r="B126" s="12"/>
      <c r="C126" s="12"/>
      <c r="D126" s="12"/>
      <c r="E126" s="12"/>
      <c r="F126" s="12"/>
      <c r="G126" s="12"/>
      <c r="H126" s="12"/>
    </row>
  </sheetData>
  <sortState ref="A3:V124">
    <sortCondition ref="A3:A124"/>
  </sortState>
  <mergeCells count="2">
    <mergeCell ref="A1:H1"/>
    <mergeCell ref="A126:H12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2019-04-02T01:40:52Z</cp:lastPrinted>
  <dcterms:created xsi:type="dcterms:W3CDTF">2019-04-01T08:44:07Z</dcterms:created>
  <dcterms:modified xsi:type="dcterms:W3CDTF">2019-04-02T01:50:57Z</dcterms:modified>
</cp:coreProperties>
</file>