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比对结果" sheetId="4" r:id="rId1"/>
  </sheets>
  <definedNames>
    <definedName name="_xlnm._FilterDatabase" localSheetId="0" hidden="1">比对结果!$A$1:$O$141</definedName>
  </definedNames>
  <calcPr calcId="144525"/>
</workbook>
</file>

<file path=xl/sharedStrings.xml><?xml version="1.0" encoding="utf-8"?>
<sst xmlns="http://schemas.openxmlformats.org/spreadsheetml/2006/main" count="246">
  <si>
    <t>序号</t>
  </si>
  <si>
    <t>所在院系/部门</t>
  </si>
  <si>
    <t>姓名</t>
  </si>
  <si>
    <t>一级学科</t>
  </si>
  <si>
    <t>专业学位类别</t>
  </si>
  <si>
    <t xml:space="preserve">学术学位导师类别
</t>
  </si>
  <si>
    <t>专业学位导师类别</t>
  </si>
  <si>
    <t>专业技术职务</t>
  </si>
  <si>
    <t>所属单位</t>
  </si>
  <si>
    <t>硕导第一学科名称</t>
  </si>
  <si>
    <t>博导第一学科名称</t>
  </si>
  <si>
    <t>硕博类型</t>
  </si>
  <si>
    <t>一级学科比对</t>
  </si>
  <si>
    <t>导师类别比对</t>
  </si>
  <si>
    <t>特别说明：红色字体为目前学位中心专家信息库的记录，黑色字体为我校学位办导师信息库的记录，请对一级学科和导师类别对比不同的内容重新确认，以黑色字体内容为准，更新专家信息汇总表（附件1）的相关信息。</t>
  </si>
  <si>
    <t>城乡建设学院</t>
  </si>
  <si>
    <t>程伍群</t>
  </si>
  <si>
    <t>水利工程</t>
  </si>
  <si>
    <t>博士生导师</t>
  </si>
  <si>
    <t>正高级</t>
  </si>
  <si>
    <t>农业工程</t>
  </si>
  <si>
    <t>程亚鹏</t>
  </si>
  <si>
    <t>工商管理</t>
  </si>
  <si>
    <t>硕士生导师</t>
  </si>
  <si>
    <t>城乡规划学</t>
  </si>
  <si>
    <t>纪江海</t>
  </si>
  <si>
    <t>建筑学</t>
  </si>
  <si>
    <t>副高级</t>
  </si>
  <si>
    <t>孟志良</t>
  </si>
  <si>
    <t>土木水利</t>
  </si>
  <si>
    <t>土木工程</t>
  </si>
  <si>
    <t>尚改珍</t>
  </si>
  <si>
    <t>孙建恒</t>
  </si>
  <si>
    <t>王广和</t>
  </si>
  <si>
    <t>王军林</t>
  </si>
  <si>
    <t>中级</t>
  </si>
  <si>
    <t>王士杰</t>
  </si>
  <si>
    <t>郄志红</t>
  </si>
  <si>
    <t>动物医学院/中兽医学院</t>
  </si>
  <si>
    <t>陈立功</t>
  </si>
  <si>
    <t>兽医学</t>
  </si>
  <si>
    <t>兽医</t>
  </si>
  <si>
    <t>其他</t>
  </si>
  <si>
    <t>动物医学院（中兽医学院）</t>
  </si>
  <si>
    <t>不同</t>
  </si>
  <si>
    <t>董世山</t>
  </si>
  <si>
    <t>范京惠</t>
  </si>
  <si>
    <t>宫新城</t>
  </si>
  <si>
    <t>胡满</t>
  </si>
  <si>
    <t>李丽敏</t>
  </si>
  <si>
    <t>刘聚祥</t>
  </si>
  <si>
    <t>马爱团</t>
  </si>
  <si>
    <t>马玉忠</t>
  </si>
  <si>
    <t>秦建华</t>
  </si>
  <si>
    <t>史万玉</t>
  </si>
  <si>
    <t>宋勤叶</t>
  </si>
  <si>
    <t>王建平</t>
  </si>
  <si>
    <t>王晓丹</t>
  </si>
  <si>
    <t>袁万哲</t>
  </si>
  <si>
    <t>赵兴华</t>
  </si>
  <si>
    <t>仲飞</t>
  </si>
  <si>
    <t>生物学</t>
  </si>
  <si>
    <t>动医学院</t>
  </si>
  <si>
    <t>畜牧学</t>
  </si>
  <si>
    <t>发展规划处</t>
  </si>
  <si>
    <t>魏学军</t>
  </si>
  <si>
    <t>植物保护</t>
  </si>
  <si>
    <t>农业</t>
  </si>
  <si>
    <t>植物保护学院</t>
  </si>
  <si>
    <t>资源环境与植物保护</t>
  </si>
  <si>
    <t>海洋学院</t>
  </si>
  <si>
    <t>王秋珍</t>
  </si>
  <si>
    <t>水产</t>
  </si>
  <si>
    <t>渔业发展</t>
  </si>
  <si>
    <t>机电工程学院</t>
  </si>
  <si>
    <t>李聪聪</t>
  </si>
  <si>
    <t>电子信息</t>
  </si>
  <si>
    <t>信息科学与技术学院</t>
  </si>
  <si>
    <t>计算机科学与技术</t>
  </si>
  <si>
    <t>李娜</t>
  </si>
  <si>
    <t>机械</t>
  </si>
  <si>
    <t>机械工程</t>
  </si>
  <si>
    <t>孙维连</t>
  </si>
  <si>
    <t>王泽河</t>
  </si>
  <si>
    <t>张立杰</t>
  </si>
  <si>
    <t>继续教育学院</t>
  </si>
  <si>
    <t>韩福明</t>
  </si>
  <si>
    <t>公共管理</t>
  </si>
  <si>
    <t>经济管理学院</t>
  </si>
  <si>
    <t>董海荣</t>
  </si>
  <si>
    <t>作物学</t>
  </si>
  <si>
    <t>农林经济管理</t>
  </si>
  <si>
    <t>李名威</t>
  </si>
  <si>
    <t>刘秀娟</t>
  </si>
  <si>
    <t>鹿亚芹</t>
  </si>
  <si>
    <t>乔宏</t>
  </si>
  <si>
    <t>权聪娜</t>
  </si>
  <si>
    <t>申鹏</t>
  </si>
  <si>
    <t>应用经济学</t>
  </si>
  <si>
    <t>王军</t>
  </si>
  <si>
    <t>王双进</t>
  </si>
  <si>
    <t>王卫国</t>
  </si>
  <si>
    <t>法学</t>
  </si>
  <si>
    <t>熊凤山</t>
  </si>
  <si>
    <t>会计</t>
  </si>
  <si>
    <t>薛凤蕊</t>
  </si>
  <si>
    <t>张丽明</t>
  </si>
  <si>
    <t>理论经济学</t>
  </si>
  <si>
    <t>赵金龙</t>
  </si>
  <si>
    <t>赵君彦</t>
  </si>
  <si>
    <t>周剑</t>
  </si>
  <si>
    <t>理工学院</t>
  </si>
  <si>
    <t>乔妹</t>
  </si>
  <si>
    <t>生物与医药</t>
  </si>
  <si>
    <t>生命科学学院</t>
  </si>
  <si>
    <t>学院不同</t>
  </si>
  <si>
    <t>许国贺</t>
  </si>
  <si>
    <t>化学</t>
  </si>
  <si>
    <t>理学院</t>
  </si>
  <si>
    <t>吴秋华</t>
  </si>
  <si>
    <t>食品科学与工程</t>
  </si>
  <si>
    <t>林学院</t>
  </si>
  <si>
    <t>刘军侠</t>
  </si>
  <si>
    <t>林学</t>
  </si>
  <si>
    <t>林业</t>
  </si>
  <si>
    <t>生态学</t>
  </si>
  <si>
    <t>王桂霞</t>
  </si>
  <si>
    <t>环境科学与工程</t>
  </si>
  <si>
    <t>农学院</t>
  </si>
  <si>
    <t>边秀举</t>
  </si>
  <si>
    <t>草学</t>
  </si>
  <si>
    <t>作物栽培学与耕作学</t>
  </si>
  <si>
    <t>常金华</t>
  </si>
  <si>
    <t>作物遗传育种</t>
  </si>
  <si>
    <t>陈景堂</t>
  </si>
  <si>
    <t>杜雄</t>
  </si>
  <si>
    <t>段会军</t>
  </si>
  <si>
    <t>段巍巍</t>
  </si>
  <si>
    <t>葛淑俊</t>
  </si>
  <si>
    <t>中药学</t>
  </si>
  <si>
    <t>郭程瑾</t>
  </si>
  <si>
    <t>黄亚群</t>
  </si>
  <si>
    <t>统计学</t>
  </si>
  <si>
    <t>应用统计</t>
  </si>
  <si>
    <t>李会彬</t>
  </si>
  <si>
    <t>李瑞奇</t>
  </si>
  <si>
    <t>李喜焕</t>
  </si>
  <si>
    <t>李雁鸣</t>
  </si>
  <si>
    <t>李志坤</t>
  </si>
  <si>
    <t>梁卫理</t>
  </si>
  <si>
    <t>刘立峰</t>
  </si>
  <si>
    <t>孙红春</t>
  </si>
  <si>
    <t>陶佩君</t>
  </si>
  <si>
    <t>陶勇生</t>
  </si>
  <si>
    <t>王贵彦</t>
  </si>
  <si>
    <t>王睿辉</t>
  </si>
  <si>
    <t>王省芬</t>
  </si>
  <si>
    <t>吴金华</t>
  </si>
  <si>
    <t>杨太新</t>
  </si>
  <si>
    <t>姚占军</t>
  </si>
  <si>
    <t>张凤路</t>
  </si>
  <si>
    <t>张艳</t>
  </si>
  <si>
    <t>张永江</t>
  </si>
  <si>
    <t>张月辰</t>
  </si>
  <si>
    <t>祝丽英</t>
  </si>
  <si>
    <t>人文社会科学学院</t>
  </si>
  <si>
    <t>董金秋</t>
  </si>
  <si>
    <t>社会学</t>
  </si>
  <si>
    <t>房建恩</t>
  </si>
  <si>
    <t>法律</t>
  </si>
  <si>
    <t>韩忠治</t>
  </si>
  <si>
    <t>马克思主义理论</t>
  </si>
  <si>
    <t>马原</t>
  </si>
  <si>
    <t>王卫东</t>
  </si>
  <si>
    <t>王晓敏</t>
  </si>
  <si>
    <t>闫红</t>
  </si>
  <si>
    <t>张淑云</t>
  </si>
  <si>
    <t>张素罗</t>
  </si>
  <si>
    <t>山区研究所</t>
  </si>
  <si>
    <t>张瑞芳</t>
  </si>
  <si>
    <t>农业资源与环境</t>
  </si>
  <si>
    <t>河北省山区研究所</t>
  </si>
  <si>
    <t>山研所</t>
  </si>
  <si>
    <t>张爱军</t>
  </si>
  <si>
    <t>土壤学</t>
  </si>
  <si>
    <t>冯大领</t>
  </si>
  <si>
    <t>园艺学</t>
  </si>
  <si>
    <t>王俊玲</t>
  </si>
  <si>
    <t>袁洪水</t>
  </si>
  <si>
    <t>药学</t>
  </si>
  <si>
    <t>生物工程</t>
  </si>
  <si>
    <t>张彩英</t>
  </si>
  <si>
    <t>生命学院</t>
  </si>
  <si>
    <t>郝延刚</t>
  </si>
  <si>
    <t>吴国江</t>
  </si>
  <si>
    <t>食品科技学院</t>
  </si>
  <si>
    <t>陈志周</t>
  </si>
  <si>
    <t>程书梅</t>
  </si>
  <si>
    <t>轻工技术与工程</t>
  </si>
  <si>
    <t>迟建</t>
  </si>
  <si>
    <t>李慧静</t>
  </si>
  <si>
    <t>袁耀武</t>
  </si>
  <si>
    <t>赵文</t>
  </si>
  <si>
    <t>文管实验教学中心</t>
  </si>
  <si>
    <t>刘万才</t>
  </si>
  <si>
    <t>校长办公室</t>
  </si>
  <si>
    <t>李彤</t>
  </si>
  <si>
    <t>校办室</t>
  </si>
  <si>
    <t>常淑惠</t>
  </si>
  <si>
    <t>计算机应用技术</t>
  </si>
  <si>
    <t>冯娟</t>
  </si>
  <si>
    <t>籍颖</t>
  </si>
  <si>
    <t>刘博</t>
  </si>
  <si>
    <t>么炜</t>
  </si>
  <si>
    <t>任力生</t>
  </si>
  <si>
    <t>滕桂法</t>
  </si>
  <si>
    <t>王福顺</t>
  </si>
  <si>
    <t>肖珂</t>
  </si>
  <si>
    <t>杨断利</t>
  </si>
  <si>
    <t>杨学全</t>
  </si>
  <si>
    <t>张立梅</t>
  </si>
  <si>
    <t>张玉新</t>
  </si>
  <si>
    <t>软件工程</t>
  </si>
  <si>
    <t>赵艳</t>
  </si>
  <si>
    <t>研究生学院</t>
  </si>
  <si>
    <t>王志</t>
  </si>
  <si>
    <t>园艺学院</t>
  </si>
  <si>
    <t>邸葆</t>
  </si>
  <si>
    <t>李明</t>
  </si>
  <si>
    <t>李守勉</t>
  </si>
  <si>
    <t>刘孟军</t>
  </si>
  <si>
    <t>彭建营</t>
  </si>
  <si>
    <t>尚爱芹</t>
  </si>
  <si>
    <t>张钢</t>
  </si>
  <si>
    <t>董金皋</t>
  </si>
  <si>
    <t>李在峰</t>
  </si>
  <si>
    <t>南宫自艳</t>
  </si>
  <si>
    <t>石承民</t>
  </si>
  <si>
    <t>资环学院</t>
  </si>
  <si>
    <t>刘建玲</t>
  </si>
  <si>
    <t>资源与环境科学学院</t>
  </si>
  <si>
    <t>资源利用与植物保护</t>
  </si>
  <si>
    <t>资源环境学院/经管学院</t>
  </si>
  <si>
    <t>赵增锋</t>
  </si>
  <si>
    <t>王艳群</t>
  </si>
  <si>
    <t>文宏达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</si>
</sst>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0"/>
      <color rgb="FF000000"/>
      <name val="Times New Roman"/>
      <charset val="204"/>
    </font>
    <font>
      <sz val="11"/>
      <color rgb="FF006100"/>
      <name val="宋体"/>
      <charset val="134"/>
      <scheme val="minor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204"/>
    </font>
    <font>
      <sz val="10"/>
      <color theme="1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20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9" borderId="7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23" borderId="11" applyNumberFormat="0" applyAlignment="0" applyProtection="0">
      <alignment vertical="center"/>
    </xf>
    <xf numFmtId="0" fontId="18" fillId="23" borderId="8" applyNumberFormat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" fillId="0" borderId="0"/>
    <xf numFmtId="0" fontId="7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0" borderId="0"/>
  </cellStyleXfs>
  <cellXfs count="16">
    <xf numFmtId="0" fontId="0" fillId="0" borderId="0" xfId="0" applyFill="1" applyBorder="1" applyAlignment="1">
      <alignment horizontal="left" vertical="top"/>
    </xf>
    <xf numFmtId="0" fontId="1" fillId="2" borderId="1" xfId="3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2" borderId="0" xfId="31" applyBorder="1" applyAlignment="1">
      <alignment horizontal="center" vertical="center"/>
    </xf>
    <xf numFmtId="49" fontId="1" fillId="2" borderId="2" xfId="31" applyNumberFormat="1" applyBorder="1" applyAlignment="1">
      <alignment horizontal="center" vertical="center" wrapText="1"/>
    </xf>
    <xf numFmtId="0" fontId="1" fillId="2" borderId="3" xfId="31" applyBorder="1" applyAlignment="1">
      <alignment horizontal="center" vertical="center"/>
    </xf>
    <xf numFmtId="0" fontId="1" fillId="2" borderId="2" xfId="3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4" fillId="3" borderId="0" xfId="0" applyFont="1" applyFill="1" applyBorder="1" applyAlignment="1">
      <alignment horizontal="left" vertical="top"/>
    </xf>
    <xf numFmtId="0" fontId="0" fillId="3" borderId="0" xfId="0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1"/>
  <sheetViews>
    <sheetView tabSelected="1" workbookViewId="0">
      <selection activeCell="P1" sqref="P1:V1"/>
    </sheetView>
  </sheetViews>
  <sheetFormatPr defaultColWidth="9.33333333333333" defaultRowHeight="12.75"/>
  <cols>
    <col min="10" max="10" width="27.3333333333333" customWidth="1"/>
    <col min="13" max="13" width="11.3333333333333" customWidth="1"/>
    <col min="14" max="14" width="16.8333333333333" customWidth="1"/>
    <col min="15" max="15" width="17.5" customWidth="1"/>
  </cols>
  <sheetData>
    <row r="1" ht="54" spans="1:2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2</v>
      </c>
      <c r="J1" s="6" t="s">
        <v>8</v>
      </c>
      <c r="K1" s="6" t="s">
        <v>9</v>
      </c>
      <c r="L1" s="6" t="s">
        <v>10</v>
      </c>
      <c r="M1" s="6" t="s">
        <v>11</v>
      </c>
      <c r="N1" s="7" t="s">
        <v>12</v>
      </c>
      <c r="O1" s="8" t="s">
        <v>13</v>
      </c>
      <c r="P1" s="9" t="s">
        <v>14</v>
      </c>
      <c r="Q1" s="14"/>
      <c r="R1" s="14"/>
      <c r="S1" s="14"/>
      <c r="T1" s="14"/>
      <c r="U1" s="14"/>
      <c r="V1" s="14"/>
    </row>
    <row r="2" ht="24" spans="1:15">
      <c r="A2" s="2">
        <v>3</v>
      </c>
      <c r="B2" s="3" t="s">
        <v>15</v>
      </c>
      <c r="C2" s="3" t="s">
        <v>16</v>
      </c>
      <c r="D2" s="3" t="s">
        <v>17</v>
      </c>
      <c r="E2" s="3"/>
      <c r="F2" s="3" t="s">
        <v>18</v>
      </c>
      <c r="G2" s="3"/>
      <c r="H2" s="3" t="s">
        <v>19</v>
      </c>
      <c r="I2" s="10" t="s">
        <v>16</v>
      </c>
      <c r="J2" s="11" t="s">
        <v>15</v>
      </c>
      <c r="K2" s="11" t="s">
        <v>20</v>
      </c>
      <c r="L2" s="11" t="s">
        <v>20</v>
      </c>
      <c r="M2" s="10" t="s">
        <v>18</v>
      </c>
      <c r="N2" s="10" t="str">
        <f>IF(D:D=K:K,"相同","不同")</f>
        <v>不同</v>
      </c>
      <c r="O2" t="str">
        <f>IF(F:$F=$M:M,"相同",“不同”)</f>
        <v>相同</v>
      </c>
    </row>
    <row r="3" ht="24" spans="1:15">
      <c r="A3" s="2">
        <v>4</v>
      </c>
      <c r="B3" s="3" t="s">
        <v>15</v>
      </c>
      <c r="C3" s="3" t="s">
        <v>21</v>
      </c>
      <c r="D3" s="3" t="s">
        <v>22</v>
      </c>
      <c r="E3" s="3"/>
      <c r="F3" s="3" t="s">
        <v>23</v>
      </c>
      <c r="G3" s="3"/>
      <c r="H3" s="3" t="s">
        <v>19</v>
      </c>
      <c r="I3" s="10" t="s">
        <v>21</v>
      </c>
      <c r="J3" s="11" t="s">
        <v>15</v>
      </c>
      <c r="K3" s="11" t="s">
        <v>24</v>
      </c>
      <c r="L3" s="11">
        <v>0</v>
      </c>
      <c r="M3" s="10" t="s">
        <v>23</v>
      </c>
      <c r="N3" s="10" t="str">
        <f>IF(D:D=K:K,"相同","不同")</f>
        <v>不同</v>
      </c>
      <c r="O3" t="str">
        <f>IF(F:$F=$M:M,"相同",“不同”)</f>
        <v>相同</v>
      </c>
    </row>
    <row r="4" ht="24" spans="1:15">
      <c r="A4" s="2">
        <v>12</v>
      </c>
      <c r="B4" s="3" t="s">
        <v>15</v>
      </c>
      <c r="C4" s="3" t="s">
        <v>25</v>
      </c>
      <c r="D4" s="3" t="s">
        <v>26</v>
      </c>
      <c r="E4" s="3"/>
      <c r="F4" s="3" t="s">
        <v>23</v>
      </c>
      <c r="G4" s="3"/>
      <c r="H4" s="3" t="s">
        <v>27</v>
      </c>
      <c r="I4" s="10" t="s">
        <v>25</v>
      </c>
      <c r="J4" s="11" t="s">
        <v>15</v>
      </c>
      <c r="K4" s="11" t="s">
        <v>24</v>
      </c>
      <c r="L4" s="11">
        <v>0</v>
      </c>
      <c r="M4" s="10" t="s">
        <v>23</v>
      </c>
      <c r="N4" s="10" t="str">
        <f>IF(D:D=K:K,"相同","不同")</f>
        <v>不同</v>
      </c>
      <c r="O4" t="str">
        <f>IF(F:$F=$M:M,"相同",“不同”)</f>
        <v>相同</v>
      </c>
    </row>
    <row r="5" ht="24" spans="1:15">
      <c r="A5" s="2">
        <v>22</v>
      </c>
      <c r="B5" s="3" t="s">
        <v>15</v>
      </c>
      <c r="C5" s="3" t="s">
        <v>28</v>
      </c>
      <c r="D5" s="3" t="s">
        <v>17</v>
      </c>
      <c r="E5" s="3" t="s">
        <v>29</v>
      </c>
      <c r="F5" s="3" t="s">
        <v>23</v>
      </c>
      <c r="G5" s="3" t="s">
        <v>23</v>
      </c>
      <c r="H5" s="3" t="s">
        <v>19</v>
      </c>
      <c r="I5" s="10" t="s">
        <v>28</v>
      </c>
      <c r="J5" s="11" t="s">
        <v>15</v>
      </c>
      <c r="K5" s="11" t="s">
        <v>30</v>
      </c>
      <c r="L5" s="11">
        <v>0</v>
      </c>
      <c r="M5" s="10" t="s">
        <v>23</v>
      </c>
      <c r="N5" s="10" t="str">
        <f>IF(D:D=K:K,"相同","不同")</f>
        <v>不同</v>
      </c>
      <c r="O5" t="str">
        <f>IF(F:$F=$M:M,"相同",“不同”)</f>
        <v>相同</v>
      </c>
    </row>
    <row r="6" ht="24" spans="1:15">
      <c r="A6" s="2">
        <v>24</v>
      </c>
      <c r="B6" s="3" t="s">
        <v>15</v>
      </c>
      <c r="C6" s="3" t="s">
        <v>31</v>
      </c>
      <c r="D6" s="3" t="s">
        <v>20</v>
      </c>
      <c r="E6" s="3"/>
      <c r="F6" s="3" t="s">
        <v>23</v>
      </c>
      <c r="G6" s="3"/>
      <c r="H6" s="3" t="s">
        <v>19</v>
      </c>
      <c r="I6" s="10" t="s">
        <v>31</v>
      </c>
      <c r="J6" s="11" t="s">
        <v>15</v>
      </c>
      <c r="K6" s="11" t="s">
        <v>24</v>
      </c>
      <c r="L6" s="11">
        <v>0</v>
      </c>
      <c r="M6" s="10" t="s">
        <v>23</v>
      </c>
      <c r="N6" s="10" t="str">
        <f>IF(D:D=K:K,"相同","不同")</f>
        <v>不同</v>
      </c>
      <c r="O6" t="str">
        <f>IF(F:$F=$M:M,"相同",“不同”)</f>
        <v>相同</v>
      </c>
    </row>
    <row r="7" ht="24" spans="1:15">
      <c r="A7" s="2">
        <v>26</v>
      </c>
      <c r="B7" s="3" t="s">
        <v>15</v>
      </c>
      <c r="C7" s="3" t="s">
        <v>32</v>
      </c>
      <c r="D7" s="3" t="s">
        <v>20</v>
      </c>
      <c r="E7" s="3" t="s">
        <v>29</v>
      </c>
      <c r="F7" s="3" t="s">
        <v>18</v>
      </c>
      <c r="G7" s="3" t="s">
        <v>23</v>
      </c>
      <c r="H7" s="3" t="s">
        <v>19</v>
      </c>
      <c r="I7" s="10" t="s">
        <v>32</v>
      </c>
      <c r="J7" s="11" t="s">
        <v>15</v>
      </c>
      <c r="K7" s="11" t="s">
        <v>30</v>
      </c>
      <c r="L7" s="11" t="s">
        <v>20</v>
      </c>
      <c r="M7" s="10" t="s">
        <v>18</v>
      </c>
      <c r="N7" s="10" t="str">
        <f>IF(D:D=K:K,"相同","不同")</f>
        <v>不同</v>
      </c>
      <c r="O7" t="str">
        <f>IF(F:$F=$M:M,"相同",“不同”)</f>
        <v>相同</v>
      </c>
    </row>
    <row r="8" ht="24" spans="1:15">
      <c r="A8" s="2">
        <v>27</v>
      </c>
      <c r="B8" s="3" t="s">
        <v>15</v>
      </c>
      <c r="C8" s="3" t="s">
        <v>33</v>
      </c>
      <c r="D8" s="3" t="s">
        <v>26</v>
      </c>
      <c r="E8" s="3" t="s">
        <v>29</v>
      </c>
      <c r="F8" s="3" t="s">
        <v>23</v>
      </c>
      <c r="G8" s="3" t="s">
        <v>23</v>
      </c>
      <c r="H8" s="3" t="s">
        <v>19</v>
      </c>
      <c r="I8" s="10" t="s">
        <v>33</v>
      </c>
      <c r="J8" s="11" t="s">
        <v>15</v>
      </c>
      <c r="K8" s="11" t="s">
        <v>24</v>
      </c>
      <c r="L8" s="11">
        <v>0</v>
      </c>
      <c r="M8" s="10" t="s">
        <v>23</v>
      </c>
      <c r="N8" s="10" t="str">
        <f>IF(D:D=K:K,"相同","不同")</f>
        <v>不同</v>
      </c>
      <c r="O8" t="str">
        <f>IF(F:$F=$M:M,"相同",“不同”)</f>
        <v>相同</v>
      </c>
    </row>
    <row r="9" ht="24" spans="1:15">
      <c r="A9" s="2">
        <v>28</v>
      </c>
      <c r="B9" s="3" t="s">
        <v>15</v>
      </c>
      <c r="C9" s="3" t="s">
        <v>34</v>
      </c>
      <c r="D9" s="3"/>
      <c r="E9" s="3" t="s">
        <v>29</v>
      </c>
      <c r="F9" s="4" t="s">
        <v>23</v>
      </c>
      <c r="G9" s="3" t="s">
        <v>23</v>
      </c>
      <c r="H9" s="3" t="s">
        <v>35</v>
      </c>
      <c r="I9" s="10" t="s">
        <v>34</v>
      </c>
      <c r="J9" s="11" t="s">
        <v>15</v>
      </c>
      <c r="K9" s="11" t="s">
        <v>30</v>
      </c>
      <c r="L9" s="11">
        <v>0</v>
      </c>
      <c r="M9" s="10" t="s">
        <v>23</v>
      </c>
      <c r="N9" s="10" t="str">
        <f>IF(D:D=K:K,"相同","不同")</f>
        <v>不同</v>
      </c>
      <c r="O9" t="str">
        <f>IF(F:$F=$M:M,"相同",“不同”)</f>
        <v>相同</v>
      </c>
    </row>
    <row r="10" ht="24" spans="1:15">
      <c r="A10" s="2">
        <v>31</v>
      </c>
      <c r="B10" s="3" t="s">
        <v>15</v>
      </c>
      <c r="C10" s="3" t="s">
        <v>36</v>
      </c>
      <c r="D10" s="3" t="s">
        <v>20</v>
      </c>
      <c r="E10" s="3" t="s">
        <v>29</v>
      </c>
      <c r="F10" s="3" t="s">
        <v>18</v>
      </c>
      <c r="G10" s="3" t="s">
        <v>18</v>
      </c>
      <c r="H10" s="3" t="s">
        <v>19</v>
      </c>
      <c r="I10" s="10" t="s">
        <v>36</v>
      </c>
      <c r="J10" s="11" t="s">
        <v>15</v>
      </c>
      <c r="K10" s="11" t="s">
        <v>30</v>
      </c>
      <c r="L10" s="11" t="s">
        <v>20</v>
      </c>
      <c r="M10" s="10" t="s">
        <v>18</v>
      </c>
      <c r="N10" s="10" t="str">
        <f>IF(D:D=K:K,"相同","不同")</f>
        <v>不同</v>
      </c>
      <c r="O10" t="str">
        <f>IF(F:$F=$M:M,"相同",“不同”)</f>
        <v>相同</v>
      </c>
    </row>
    <row r="11" ht="24" spans="1:15">
      <c r="A11" s="2">
        <v>35</v>
      </c>
      <c r="B11" s="3" t="s">
        <v>15</v>
      </c>
      <c r="C11" s="3" t="s">
        <v>37</v>
      </c>
      <c r="D11" s="3" t="s">
        <v>20</v>
      </c>
      <c r="E11" s="3" t="s">
        <v>29</v>
      </c>
      <c r="F11" s="3" t="s">
        <v>18</v>
      </c>
      <c r="G11" s="3" t="s">
        <v>23</v>
      </c>
      <c r="H11" s="3" t="s">
        <v>19</v>
      </c>
      <c r="I11" s="10" t="s">
        <v>37</v>
      </c>
      <c r="J11" s="11" t="s">
        <v>15</v>
      </c>
      <c r="K11" s="11" t="s">
        <v>17</v>
      </c>
      <c r="L11" s="11" t="s">
        <v>20</v>
      </c>
      <c r="M11" s="10" t="s">
        <v>18</v>
      </c>
      <c r="N11" s="10" t="str">
        <f>IF(D:D=K:K,"相同","不同")</f>
        <v>不同</v>
      </c>
      <c r="O11" t="str">
        <f>IF(F:$F=$M:M,"相同",“不同”)</f>
        <v>相同</v>
      </c>
    </row>
    <row r="12" ht="48" spans="1:15">
      <c r="A12" s="2">
        <v>93</v>
      </c>
      <c r="B12" s="3" t="s">
        <v>38</v>
      </c>
      <c r="C12" s="3" t="s">
        <v>39</v>
      </c>
      <c r="D12" s="3" t="s">
        <v>40</v>
      </c>
      <c r="E12" s="3" t="s">
        <v>41</v>
      </c>
      <c r="F12" s="3" t="s">
        <v>42</v>
      </c>
      <c r="G12" s="3" t="s">
        <v>42</v>
      </c>
      <c r="H12" s="3" t="s">
        <v>27</v>
      </c>
      <c r="I12" s="10" t="s">
        <v>39</v>
      </c>
      <c r="J12" s="11" t="s">
        <v>43</v>
      </c>
      <c r="K12" s="11" t="s">
        <v>40</v>
      </c>
      <c r="L12" s="11">
        <v>0</v>
      </c>
      <c r="M12" s="10" t="s">
        <v>23</v>
      </c>
      <c r="N12" s="10" t="str">
        <f>IF(D:D=K:K,"相同","不同")</f>
        <v>相同</v>
      </c>
      <c r="O12" s="12" t="s">
        <v>44</v>
      </c>
    </row>
    <row r="13" ht="48" spans="1:15">
      <c r="A13" s="2">
        <v>95</v>
      </c>
      <c r="B13" s="3" t="s">
        <v>38</v>
      </c>
      <c r="C13" s="3" t="s">
        <v>45</v>
      </c>
      <c r="D13" s="3" t="s">
        <v>40</v>
      </c>
      <c r="E13" s="3" t="s">
        <v>41</v>
      </c>
      <c r="F13" s="3" t="s">
        <v>23</v>
      </c>
      <c r="G13" s="3" t="s">
        <v>18</v>
      </c>
      <c r="H13" s="3" t="s">
        <v>19</v>
      </c>
      <c r="I13" s="10" t="s">
        <v>45</v>
      </c>
      <c r="J13" s="11" t="s">
        <v>43</v>
      </c>
      <c r="K13" s="11" t="s">
        <v>40</v>
      </c>
      <c r="L13" s="11" t="s">
        <v>41</v>
      </c>
      <c r="M13" s="10" t="s">
        <v>18</v>
      </c>
      <c r="N13" s="10" t="str">
        <f>IF(D:D=K:K,"相同","不同")</f>
        <v>相同</v>
      </c>
      <c r="O13" s="12" t="s">
        <v>44</v>
      </c>
    </row>
    <row r="14" ht="48" spans="1:15">
      <c r="A14" s="2">
        <v>97</v>
      </c>
      <c r="B14" s="3" t="s">
        <v>38</v>
      </c>
      <c r="C14" s="3" t="s">
        <v>46</v>
      </c>
      <c r="D14" s="3" t="s">
        <v>40</v>
      </c>
      <c r="E14" s="3"/>
      <c r="F14" s="3" t="s">
        <v>23</v>
      </c>
      <c r="G14" s="3"/>
      <c r="H14" s="3" t="s">
        <v>19</v>
      </c>
      <c r="I14" s="10" t="s">
        <v>46</v>
      </c>
      <c r="J14" s="11" t="s">
        <v>43</v>
      </c>
      <c r="K14" s="11" t="s">
        <v>40</v>
      </c>
      <c r="L14" s="11" t="s">
        <v>41</v>
      </c>
      <c r="M14" s="10" t="s">
        <v>18</v>
      </c>
      <c r="N14" s="10" t="str">
        <f>IF(D:D=K:K,"相同","不同")</f>
        <v>相同</v>
      </c>
      <c r="O14" s="12" t="s">
        <v>44</v>
      </c>
    </row>
    <row r="15" ht="48" spans="1:15">
      <c r="A15" s="2">
        <v>98</v>
      </c>
      <c r="B15" s="3" t="s">
        <v>38</v>
      </c>
      <c r="C15" s="3" t="s">
        <v>47</v>
      </c>
      <c r="D15" s="3" t="s">
        <v>40</v>
      </c>
      <c r="E15" s="3" t="s">
        <v>41</v>
      </c>
      <c r="F15" s="3" t="s">
        <v>42</v>
      </c>
      <c r="G15" s="3" t="s">
        <v>42</v>
      </c>
      <c r="H15" s="3" t="s">
        <v>27</v>
      </c>
      <c r="I15" s="10" t="s">
        <v>47</v>
      </c>
      <c r="J15" s="11" t="s">
        <v>43</v>
      </c>
      <c r="K15" s="11" t="s">
        <v>40</v>
      </c>
      <c r="L15" s="11">
        <v>0</v>
      </c>
      <c r="M15" s="10" t="s">
        <v>23</v>
      </c>
      <c r="N15" s="10" t="str">
        <f>IF(D:D=K:K,"相同","不同")</f>
        <v>相同</v>
      </c>
      <c r="O15" s="12" t="s">
        <v>44</v>
      </c>
    </row>
    <row r="16" ht="48" spans="1:15">
      <c r="A16" s="2">
        <v>100</v>
      </c>
      <c r="B16" s="3" t="s">
        <v>38</v>
      </c>
      <c r="C16" s="3" t="s">
        <v>48</v>
      </c>
      <c r="D16" s="3" t="s">
        <v>40</v>
      </c>
      <c r="E16" s="3" t="s">
        <v>41</v>
      </c>
      <c r="F16" s="3" t="s">
        <v>23</v>
      </c>
      <c r="G16" s="3" t="s">
        <v>18</v>
      </c>
      <c r="H16" s="3" t="s">
        <v>19</v>
      </c>
      <c r="I16" s="10" t="s">
        <v>48</v>
      </c>
      <c r="J16" s="11" t="s">
        <v>43</v>
      </c>
      <c r="K16" s="11" t="s">
        <v>40</v>
      </c>
      <c r="L16" s="11" t="s">
        <v>41</v>
      </c>
      <c r="M16" s="10" t="s">
        <v>18</v>
      </c>
      <c r="N16" s="10" t="str">
        <f>IF(D:D=K:K,"相同","不同")</f>
        <v>相同</v>
      </c>
      <c r="O16" s="12" t="s">
        <v>44</v>
      </c>
    </row>
    <row r="17" ht="48" spans="1:15">
      <c r="A17" s="2">
        <v>105</v>
      </c>
      <c r="B17" s="3" t="s">
        <v>38</v>
      </c>
      <c r="C17" s="3" t="s">
        <v>49</v>
      </c>
      <c r="D17" s="3" t="s">
        <v>40</v>
      </c>
      <c r="E17" s="3" t="s">
        <v>41</v>
      </c>
      <c r="F17" s="3" t="s">
        <v>23</v>
      </c>
      <c r="G17" s="3" t="s">
        <v>18</v>
      </c>
      <c r="H17" s="3" t="s">
        <v>27</v>
      </c>
      <c r="I17" s="10" t="s">
        <v>49</v>
      </c>
      <c r="J17" s="11" t="s">
        <v>43</v>
      </c>
      <c r="K17" s="11" t="s">
        <v>40</v>
      </c>
      <c r="L17" s="11" t="s">
        <v>41</v>
      </c>
      <c r="M17" s="10" t="s">
        <v>18</v>
      </c>
      <c r="N17" s="10" t="str">
        <f>IF(D:D=K:K,"相同","不同")</f>
        <v>相同</v>
      </c>
      <c r="O17" s="12" t="s">
        <v>44</v>
      </c>
    </row>
    <row r="18" ht="48" spans="1:15">
      <c r="A18" s="2">
        <v>110</v>
      </c>
      <c r="B18" s="3" t="s">
        <v>38</v>
      </c>
      <c r="C18" s="3" t="s">
        <v>50</v>
      </c>
      <c r="D18" s="3" t="s">
        <v>40</v>
      </c>
      <c r="E18" s="3" t="s">
        <v>41</v>
      </c>
      <c r="F18" s="3" t="s">
        <v>23</v>
      </c>
      <c r="G18" s="3" t="s">
        <v>18</v>
      </c>
      <c r="H18" s="3" t="s">
        <v>19</v>
      </c>
      <c r="I18" s="10" t="s">
        <v>50</v>
      </c>
      <c r="J18" s="11" t="s">
        <v>43</v>
      </c>
      <c r="K18" s="11" t="s">
        <v>40</v>
      </c>
      <c r="L18" s="11" t="s">
        <v>41</v>
      </c>
      <c r="M18" s="10" t="s">
        <v>18</v>
      </c>
      <c r="N18" s="10" t="str">
        <f>IF(D:D=K:K,"相同","不同")</f>
        <v>相同</v>
      </c>
      <c r="O18" s="12" t="s">
        <v>44</v>
      </c>
    </row>
    <row r="19" ht="48" spans="1:15">
      <c r="A19" s="2">
        <v>113</v>
      </c>
      <c r="B19" s="3" t="s">
        <v>38</v>
      </c>
      <c r="C19" s="3" t="s">
        <v>51</v>
      </c>
      <c r="D19" s="3" t="s">
        <v>40</v>
      </c>
      <c r="E19" s="3" t="s">
        <v>41</v>
      </c>
      <c r="F19" s="3" t="s">
        <v>23</v>
      </c>
      <c r="G19" s="3" t="s">
        <v>18</v>
      </c>
      <c r="H19" s="3" t="s">
        <v>19</v>
      </c>
      <c r="I19" s="10" t="s">
        <v>51</v>
      </c>
      <c r="J19" s="11" t="s">
        <v>43</v>
      </c>
      <c r="K19" s="11" t="s">
        <v>40</v>
      </c>
      <c r="L19" s="11" t="s">
        <v>41</v>
      </c>
      <c r="M19" s="10" t="s">
        <v>18</v>
      </c>
      <c r="N19" s="10" t="str">
        <f>IF(D:D=K:K,"相同","不同")</f>
        <v>相同</v>
      </c>
      <c r="O19" s="12" t="s">
        <v>44</v>
      </c>
    </row>
    <row r="20" ht="48" spans="1:15">
      <c r="A20" s="2">
        <v>115</v>
      </c>
      <c r="B20" s="3" t="s">
        <v>38</v>
      </c>
      <c r="C20" s="3" t="s">
        <v>52</v>
      </c>
      <c r="D20" s="3" t="s">
        <v>40</v>
      </c>
      <c r="E20" s="3" t="s">
        <v>41</v>
      </c>
      <c r="F20" s="3" t="s">
        <v>23</v>
      </c>
      <c r="G20" s="3" t="s">
        <v>18</v>
      </c>
      <c r="H20" s="3" t="s">
        <v>19</v>
      </c>
      <c r="I20" s="10" t="s">
        <v>52</v>
      </c>
      <c r="J20" s="11" t="s">
        <v>43</v>
      </c>
      <c r="K20" s="11" t="s">
        <v>40</v>
      </c>
      <c r="L20" s="11" t="s">
        <v>41</v>
      </c>
      <c r="M20" s="10" t="s">
        <v>18</v>
      </c>
      <c r="N20" s="10" t="str">
        <f>IF(D:D=K:K,"相同","不同")</f>
        <v>相同</v>
      </c>
      <c r="O20" s="12" t="s">
        <v>44</v>
      </c>
    </row>
    <row r="21" ht="48" spans="1:15">
      <c r="A21" s="2">
        <v>117</v>
      </c>
      <c r="B21" s="3" t="s">
        <v>38</v>
      </c>
      <c r="C21" s="3" t="s">
        <v>53</v>
      </c>
      <c r="D21" s="3" t="s">
        <v>40</v>
      </c>
      <c r="E21" s="3" t="s">
        <v>41</v>
      </c>
      <c r="F21" s="3" t="s">
        <v>23</v>
      </c>
      <c r="G21" s="3" t="s">
        <v>18</v>
      </c>
      <c r="H21" s="3" t="s">
        <v>19</v>
      </c>
      <c r="I21" s="10" t="s">
        <v>53</v>
      </c>
      <c r="J21" s="11" t="s">
        <v>43</v>
      </c>
      <c r="K21" s="11" t="s">
        <v>40</v>
      </c>
      <c r="L21" s="11" t="s">
        <v>41</v>
      </c>
      <c r="M21" s="10" t="s">
        <v>18</v>
      </c>
      <c r="N21" s="10" t="str">
        <f>IF(D:D=K:K,"相同","不同")</f>
        <v>相同</v>
      </c>
      <c r="O21" s="12" t="s">
        <v>44</v>
      </c>
    </row>
    <row r="22" ht="48" spans="1:15">
      <c r="A22" s="2">
        <v>119</v>
      </c>
      <c r="B22" s="3" t="s">
        <v>38</v>
      </c>
      <c r="C22" s="3" t="s">
        <v>54</v>
      </c>
      <c r="D22" s="3" t="s">
        <v>40</v>
      </c>
      <c r="E22" s="3" t="s">
        <v>41</v>
      </c>
      <c r="F22" s="3" t="s">
        <v>23</v>
      </c>
      <c r="G22" s="3" t="s">
        <v>18</v>
      </c>
      <c r="H22" s="3" t="s">
        <v>19</v>
      </c>
      <c r="I22" s="10" t="s">
        <v>54</v>
      </c>
      <c r="J22" s="11" t="s">
        <v>43</v>
      </c>
      <c r="K22" s="11" t="s">
        <v>40</v>
      </c>
      <c r="L22" s="11" t="s">
        <v>41</v>
      </c>
      <c r="M22" s="10" t="s">
        <v>18</v>
      </c>
      <c r="N22" s="10" t="str">
        <f>IF(D:D=K:K,"相同","不同")</f>
        <v>相同</v>
      </c>
      <c r="O22" s="12" t="s">
        <v>44</v>
      </c>
    </row>
    <row r="23" ht="48" spans="1:15">
      <c r="A23" s="2">
        <v>120</v>
      </c>
      <c r="B23" s="3" t="s">
        <v>38</v>
      </c>
      <c r="C23" s="3" t="s">
        <v>55</v>
      </c>
      <c r="D23" s="3" t="s">
        <v>40</v>
      </c>
      <c r="E23" s="3" t="s">
        <v>41</v>
      </c>
      <c r="F23" s="3" t="s">
        <v>23</v>
      </c>
      <c r="G23" s="3" t="s">
        <v>18</v>
      </c>
      <c r="H23" s="3" t="s">
        <v>19</v>
      </c>
      <c r="I23" s="10" t="s">
        <v>55</v>
      </c>
      <c r="J23" s="11" t="s">
        <v>43</v>
      </c>
      <c r="K23" s="11" t="s">
        <v>40</v>
      </c>
      <c r="L23" s="11" t="s">
        <v>41</v>
      </c>
      <c r="M23" s="10" t="s">
        <v>18</v>
      </c>
      <c r="N23" s="10" t="str">
        <f>IF(D:D=K:K,"相同","不同")</f>
        <v>相同</v>
      </c>
      <c r="O23" s="12" t="s">
        <v>44</v>
      </c>
    </row>
    <row r="24" ht="48" spans="1:15">
      <c r="A24" s="2">
        <v>126</v>
      </c>
      <c r="B24" s="3" t="s">
        <v>38</v>
      </c>
      <c r="C24" s="3" t="s">
        <v>56</v>
      </c>
      <c r="D24" s="3" t="s">
        <v>40</v>
      </c>
      <c r="E24" s="3" t="s">
        <v>41</v>
      </c>
      <c r="F24" s="3" t="s">
        <v>23</v>
      </c>
      <c r="G24" s="3" t="s">
        <v>18</v>
      </c>
      <c r="H24" s="3" t="s">
        <v>19</v>
      </c>
      <c r="I24" s="10" t="s">
        <v>56</v>
      </c>
      <c r="J24" s="11" t="s">
        <v>43</v>
      </c>
      <c r="K24" s="11" t="s">
        <v>40</v>
      </c>
      <c r="L24" s="11" t="s">
        <v>41</v>
      </c>
      <c r="M24" s="10" t="s">
        <v>18</v>
      </c>
      <c r="N24" s="10" t="str">
        <f>IF(D:D=K:K,"相同","不同")</f>
        <v>相同</v>
      </c>
      <c r="O24" s="12" t="s">
        <v>44</v>
      </c>
    </row>
    <row r="25" ht="48" spans="1:15">
      <c r="A25" s="2">
        <v>127</v>
      </c>
      <c r="B25" s="3" t="s">
        <v>38</v>
      </c>
      <c r="C25" s="3" t="s">
        <v>57</v>
      </c>
      <c r="D25" s="3" t="s">
        <v>40</v>
      </c>
      <c r="E25" s="3" t="s">
        <v>41</v>
      </c>
      <c r="F25" s="3" t="s">
        <v>23</v>
      </c>
      <c r="G25" s="3" t="s">
        <v>18</v>
      </c>
      <c r="H25" s="3" t="s">
        <v>27</v>
      </c>
      <c r="I25" s="10" t="s">
        <v>57</v>
      </c>
      <c r="J25" s="11" t="s">
        <v>43</v>
      </c>
      <c r="K25" s="11" t="s">
        <v>40</v>
      </c>
      <c r="L25" s="11" t="s">
        <v>41</v>
      </c>
      <c r="M25" s="10" t="s">
        <v>18</v>
      </c>
      <c r="N25" s="10" t="str">
        <f>IF(D:D=K:K,"相同","不同")</f>
        <v>相同</v>
      </c>
      <c r="O25" s="12" t="s">
        <v>44</v>
      </c>
    </row>
    <row r="26" ht="48" spans="1:15">
      <c r="A26" s="2">
        <v>129</v>
      </c>
      <c r="B26" s="3" t="s">
        <v>38</v>
      </c>
      <c r="C26" s="3" t="s">
        <v>58</v>
      </c>
      <c r="D26" s="3" t="s">
        <v>40</v>
      </c>
      <c r="E26" s="3" t="s">
        <v>41</v>
      </c>
      <c r="F26" s="3" t="s">
        <v>23</v>
      </c>
      <c r="G26" s="3" t="s">
        <v>18</v>
      </c>
      <c r="H26" s="3" t="s">
        <v>19</v>
      </c>
      <c r="I26" s="10" t="s">
        <v>58</v>
      </c>
      <c r="J26" s="11" t="s">
        <v>43</v>
      </c>
      <c r="K26" s="11" t="s">
        <v>40</v>
      </c>
      <c r="L26" s="11" t="s">
        <v>41</v>
      </c>
      <c r="M26" s="10" t="s">
        <v>18</v>
      </c>
      <c r="N26" s="10" t="str">
        <f>IF(D:D=K:K,"相同","不同")</f>
        <v>相同</v>
      </c>
      <c r="O26" s="12" t="s">
        <v>44</v>
      </c>
    </row>
    <row r="27" ht="48" spans="1:15">
      <c r="A27" s="2">
        <v>135</v>
      </c>
      <c r="B27" s="3" t="s">
        <v>38</v>
      </c>
      <c r="C27" s="3" t="s">
        <v>59</v>
      </c>
      <c r="D27" s="3" t="s">
        <v>40</v>
      </c>
      <c r="E27" s="3" t="s">
        <v>41</v>
      </c>
      <c r="F27" s="3" t="s">
        <v>23</v>
      </c>
      <c r="G27" s="3" t="s">
        <v>18</v>
      </c>
      <c r="H27" s="3" t="s">
        <v>27</v>
      </c>
      <c r="I27" s="10" t="s">
        <v>59</v>
      </c>
      <c r="J27" s="11" t="s">
        <v>43</v>
      </c>
      <c r="K27" s="11" t="s">
        <v>40</v>
      </c>
      <c r="L27" s="11" t="s">
        <v>41</v>
      </c>
      <c r="M27" s="10" t="s">
        <v>18</v>
      </c>
      <c r="N27" s="10" t="str">
        <f>IF(D:D=K:K,"相同","不同")</f>
        <v>相同</v>
      </c>
      <c r="O27" s="12" t="s">
        <v>44</v>
      </c>
    </row>
    <row r="28" ht="48" spans="1:15">
      <c r="A28" s="2">
        <v>139</v>
      </c>
      <c r="B28" s="3" t="s">
        <v>38</v>
      </c>
      <c r="C28" s="3" t="s">
        <v>60</v>
      </c>
      <c r="D28" s="3" t="s">
        <v>61</v>
      </c>
      <c r="E28" s="3" t="s">
        <v>41</v>
      </c>
      <c r="F28" s="3" t="s">
        <v>18</v>
      </c>
      <c r="G28" s="3" t="s">
        <v>18</v>
      </c>
      <c r="H28" s="3" t="s">
        <v>19</v>
      </c>
      <c r="I28" s="10" t="s">
        <v>60</v>
      </c>
      <c r="J28" s="11" t="s">
        <v>62</v>
      </c>
      <c r="K28" s="11" t="s">
        <v>40</v>
      </c>
      <c r="L28" s="11" t="s">
        <v>63</v>
      </c>
      <c r="M28" s="10" t="s">
        <v>18</v>
      </c>
      <c r="N28" s="10" t="str">
        <f>IF(D:D=K:K,"相同","不同")</f>
        <v>不同</v>
      </c>
      <c r="O28" t="str">
        <f>IF(F:$F=$M:M,"相同",“不同”)</f>
        <v>相同</v>
      </c>
    </row>
    <row r="29" ht="24" spans="1:15">
      <c r="A29" s="2">
        <v>141</v>
      </c>
      <c r="B29" s="3" t="s">
        <v>64</v>
      </c>
      <c r="C29" s="3" t="s">
        <v>65</v>
      </c>
      <c r="D29" s="3" t="s">
        <v>66</v>
      </c>
      <c r="E29" s="3" t="s">
        <v>67</v>
      </c>
      <c r="F29" s="3" t="s">
        <v>23</v>
      </c>
      <c r="G29" s="3" t="s">
        <v>23</v>
      </c>
      <c r="H29" s="3" t="s">
        <v>27</v>
      </c>
      <c r="I29" s="10" t="s">
        <v>65</v>
      </c>
      <c r="J29" s="11" t="s">
        <v>68</v>
      </c>
      <c r="K29" s="11" t="s">
        <v>69</v>
      </c>
      <c r="L29" s="11">
        <v>0</v>
      </c>
      <c r="M29" s="10" t="s">
        <v>23</v>
      </c>
      <c r="N29" s="10" t="str">
        <f>IF(D:D=K:K,"相同","不同")</f>
        <v>不同</v>
      </c>
      <c r="O29" t="str">
        <f>IF(F:$F=$M:M,"相同",“不同”)</f>
        <v>相同</v>
      </c>
    </row>
    <row r="30" ht="24" spans="1:15">
      <c r="A30" s="2">
        <v>184</v>
      </c>
      <c r="B30" s="3" t="s">
        <v>70</v>
      </c>
      <c r="C30" s="3" t="s">
        <v>71</v>
      </c>
      <c r="D30" s="3" t="s">
        <v>72</v>
      </c>
      <c r="E30" s="3" t="s">
        <v>67</v>
      </c>
      <c r="F30" s="3" t="s">
        <v>23</v>
      </c>
      <c r="G30" s="3" t="s">
        <v>23</v>
      </c>
      <c r="H30" s="3" t="s">
        <v>35</v>
      </c>
      <c r="I30" s="10" t="s">
        <v>71</v>
      </c>
      <c r="J30" s="11" t="s">
        <v>70</v>
      </c>
      <c r="K30" s="11" t="s">
        <v>73</v>
      </c>
      <c r="L30" s="11">
        <v>0</v>
      </c>
      <c r="M30" s="10" t="s">
        <v>23</v>
      </c>
      <c r="N30" s="10" t="str">
        <f>IF(D:D=K:K,"相同","不同")</f>
        <v>不同</v>
      </c>
      <c r="O30" t="str">
        <f>IF(F:$F=$M:M,"相同",“不同”)</f>
        <v>相同</v>
      </c>
    </row>
    <row r="31" ht="24" spans="1:15">
      <c r="A31" s="2">
        <v>214</v>
      </c>
      <c r="B31" s="3" t="s">
        <v>74</v>
      </c>
      <c r="C31" s="3" t="s">
        <v>75</v>
      </c>
      <c r="D31" s="3" t="s">
        <v>20</v>
      </c>
      <c r="E31" s="3" t="s">
        <v>76</v>
      </c>
      <c r="F31" s="3" t="s">
        <v>23</v>
      </c>
      <c r="G31" s="3" t="s">
        <v>23</v>
      </c>
      <c r="H31" s="3" t="s">
        <v>27</v>
      </c>
      <c r="I31" s="10" t="s">
        <v>75</v>
      </c>
      <c r="J31" s="11" t="s">
        <v>77</v>
      </c>
      <c r="K31" s="11" t="s">
        <v>78</v>
      </c>
      <c r="L31" s="11">
        <v>0</v>
      </c>
      <c r="M31" s="10" t="s">
        <v>23</v>
      </c>
      <c r="N31" s="10" t="str">
        <f>IF(D:D=K:K,"相同","不同")</f>
        <v>不同</v>
      </c>
      <c r="O31" t="str">
        <f>IF(F:$F=$M:M,"相同",“不同”)</f>
        <v>相同</v>
      </c>
    </row>
    <row r="32" ht="24" spans="1:15">
      <c r="A32" s="2">
        <v>219</v>
      </c>
      <c r="B32" s="3" t="s">
        <v>74</v>
      </c>
      <c r="C32" s="3" t="s">
        <v>79</v>
      </c>
      <c r="D32" s="3" t="s">
        <v>20</v>
      </c>
      <c r="E32" s="3" t="s">
        <v>80</v>
      </c>
      <c r="F32" s="3" t="s">
        <v>18</v>
      </c>
      <c r="G32" s="3" t="s">
        <v>23</v>
      </c>
      <c r="H32" s="3" t="s">
        <v>27</v>
      </c>
      <c r="I32" s="10" t="s">
        <v>79</v>
      </c>
      <c r="J32" s="11" t="s">
        <v>74</v>
      </c>
      <c r="K32" s="11" t="s">
        <v>81</v>
      </c>
      <c r="L32" s="11" t="s">
        <v>20</v>
      </c>
      <c r="M32" s="10" t="s">
        <v>18</v>
      </c>
      <c r="N32" s="10" t="str">
        <f>IF(D:D=K:K,"相同","不同")</f>
        <v>不同</v>
      </c>
      <c r="O32" t="str">
        <f>IF(F:$F=$M:M,"相同",“不同”)</f>
        <v>相同</v>
      </c>
    </row>
    <row r="33" ht="24" spans="1:15">
      <c r="A33" s="2">
        <v>233</v>
      </c>
      <c r="B33" s="3" t="s">
        <v>74</v>
      </c>
      <c r="C33" s="3" t="s">
        <v>82</v>
      </c>
      <c r="D33" s="3" t="s">
        <v>20</v>
      </c>
      <c r="E33" s="3" t="s">
        <v>80</v>
      </c>
      <c r="F33" s="3" t="s">
        <v>18</v>
      </c>
      <c r="G33" s="3" t="s">
        <v>23</v>
      </c>
      <c r="H33" s="3" t="s">
        <v>19</v>
      </c>
      <c r="I33" s="10" t="s">
        <v>82</v>
      </c>
      <c r="J33" s="11" t="s">
        <v>74</v>
      </c>
      <c r="K33" s="11" t="s">
        <v>81</v>
      </c>
      <c r="L33" s="11" t="s">
        <v>20</v>
      </c>
      <c r="M33" s="10" t="s">
        <v>18</v>
      </c>
      <c r="N33" s="10" t="str">
        <f>IF(D:D=K:K,"相同","不同")</f>
        <v>不同</v>
      </c>
      <c r="O33" t="str">
        <f>IF(F:$F=$M:M,"相同",“不同”)</f>
        <v>相同</v>
      </c>
    </row>
    <row r="34" ht="24" spans="1:15">
      <c r="A34" s="2">
        <v>241</v>
      </c>
      <c r="B34" s="3" t="s">
        <v>74</v>
      </c>
      <c r="C34" s="3" t="s">
        <v>83</v>
      </c>
      <c r="D34" s="3" t="s">
        <v>20</v>
      </c>
      <c r="E34" s="3" t="s">
        <v>80</v>
      </c>
      <c r="F34" s="3" t="s">
        <v>18</v>
      </c>
      <c r="G34" s="3" t="s">
        <v>23</v>
      </c>
      <c r="H34" s="3" t="s">
        <v>19</v>
      </c>
      <c r="I34" s="10" t="s">
        <v>83</v>
      </c>
      <c r="J34" s="11" t="s">
        <v>74</v>
      </c>
      <c r="K34" s="11" t="s">
        <v>81</v>
      </c>
      <c r="L34" s="11" t="s">
        <v>20</v>
      </c>
      <c r="M34" s="10" t="s">
        <v>18</v>
      </c>
      <c r="N34" s="10" t="str">
        <f>IF(D:D=K:K,"相同","不同")</f>
        <v>不同</v>
      </c>
      <c r="O34" t="str">
        <f>IF(F:$F=$M:M,"相同",“不同”)</f>
        <v>相同</v>
      </c>
    </row>
    <row r="35" ht="24" spans="1:15">
      <c r="A35" s="2">
        <v>256</v>
      </c>
      <c r="B35" s="3" t="s">
        <v>74</v>
      </c>
      <c r="C35" s="3" t="s">
        <v>84</v>
      </c>
      <c r="D35" s="3" t="s">
        <v>20</v>
      </c>
      <c r="E35" s="3" t="s">
        <v>80</v>
      </c>
      <c r="F35" s="3" t="s">
        <v>18</v>
      </c>
      <c r="G35" s="3" t="s">
        <v>23</v>
      </c>
      <c r="H35" s="3" t="s">
        <v>19</v>
      </c>
      <c r="I35" s="10" t="s">
        <v>84</v>
      </c>
      <c r="J35" s="11" t="s">
        <v>74</v>
      </c>
      <c r="K35" s="11" t="s">
        <v>81</v>
      </c>
      <c r="L35" s="11" t="s">
        <v>20</v>
      </c>
      <c r="M35" s="10" t="s">
        <v>18</v>
      </c>
      <c r="N35" s="10" t="str">
        <f>IF(D:D=K:K,"相同","不同")</f>
        <v>不同</v>
      </c>
      <c r="O35" t="str">
        <f>IF(F:$F=$M:M,"相同",“不同”)</f>
        <v>相同</v>
      </c>
    </row>
    <row r="36" ht="24" spans="1:15">
      <c r="A36" s="2">
        <v>264</v>
      </c>
      <c r="B36" s="3" t="s">
        <v>85</v>
      </c>
      <c r="C36" s="3" t="s">
        <v>86</v>
      </c>
      <c r="D36" s="3" t="s">
        <v>87</v>
      </c>
      <c r="E36" s="3" t="s">
        <v>22</v>
      </c>
      <c r="F36" s="3" t="s">
        <v>23</v>
      </c>
      <c r="G36" s="3" t="s">
        <v>23</v>
      </c>
      <c r="H36" s="3" t="s">
        <v>19</v>
      </c>
      <c r="I36" s="10" t="s">
        <v>86</v>
      </c>
      <c r="J36" s="11" t="s">
        <v>85</v>
      </c>
      <c r="K36" s="11" t="s">
        <v>22</v>
      </c>
      <c r="L36" s="11">
        <v>0</v>
      </c>
      <c r="M36" s="10" t="s">
        <v>23</v>
      </c>
      <c r="N36" s="10" t="str">
        <f>IF(D:D=K:K,"相同","不同")</f>
        <v>不同</v>
      </c>
      <c r="O36" t="str">
        <f>IF(F:$F=$M:M,"相同",“不同”)</f>
        <v>相同</v>
      </c>
    </row>
    <row r="37" ht="24" spans="1:15">
      <c r="A37" s="2">
        <v>270</v>
      </c>
      <c r="B37" s="3" t="s">
        <v>88</v>
      </c>
      <c r="C37" s="3" t="s">
        <v>89</v>
      </c>
      <c r="D37" s="3" t="s">
        <v>90</v>
      </c>
      <c r="E37" s="3" t="s">
        <v>67</v>
      </c>
      <c r="F37" s="3" t="s">
        <v>23</v>
      </c>
      <c r="G37" s="3" t="s">
        <v>23</v>
      </c>
      <c r="H37" s="3" t="s">
        <v>19</v>
      </c>
      <c r="I37" s="10" t="s">
        <v>89</v>
      </c>
      <c r="J37" s="11" t="s">
        <v>88</v>
      </c>
      <c r="K37" s="11" t="s">
        <v>91</v>
      </c>
      <c r="L37" s="11">
        <v>0</v>
      </c>
      <c r="M37" s="10" t="s">
        <v>23</v>
      </c>
      <c r="N37" s="10" t="str">
        <f>IF(D:D=K:K,"相同","不同")</f>
        <v>不同</v>
      </c>
      <c r="O37" t="str">
        <f>IF(F:$F=$M:M,"相同",“不同”)</f>
        <v>相同</v>
      </c>
    </row>
    <row r="38" ht="24" spans="1:15">
      <c r="A38" s="2">
        <v>278</v>
      </c>
      <c r="B38" s="3" t="s">
        <v>88</v>
      </c>
      <c r="C38" s="3" t="s">
        <v>92</v>
      </c>
      <c r="D38" s="3" t="s">
        <v>91</v>
      </c>
      <c r="E38" s="3" t="s">
        <v>67</v>
      </c>
      <c r="F38" s="3" t="s">
        <v>23</v>
      </c>
      <c r="G38" s="3" t="s">
        <v>23</v>
      </c>
      <c r="H38" s="3" t="s">
        <v>27</v>
      </c>
      <c r="I38" s="10" t="s">
        <v>92</v>
      </c>
      <c r="J38" s="11" t="s">
        <v>88</v>
      </c>
      <c r="K38" s="11" t="s">
        <v>22</v>
      </c>
      <c r="L38" s="11">
        <v>0</v>
      </c>
      <c r="M38" s="10" t="s">
        <v>23</v>
      </c>
      <c r="N38" s="10" t="str">
        <f>IF(D:D=K:K,"相同","不同")</f>
        <v>不同</v>
      </c>
      <c r="O38" t="str">
        <f>IF(F:$F=$M:M,"相同",“不同”)</f>
        <v>相同</v>
      </c>
    </row>
    <row r="39" ht="24" spans="1:15">
      <c r="A39" s="2">
        <v>285</v>
      </c>
      <c r="B39" s="3" t="s">
        <v>88</v>
      </c>
      <c r="C39" s="3" t="s">
        <v>93</v>
      </c>
      <c r="D39" s="3" t="s">
        <v>91</v>
      </c>
      <c r="E39" s="3" t="s">
        <v>67</v>
      </c>
      <c r="F39" s="3" t="s">
        <v>23</v>
      </c>
      <c r="G39" s="3" t="s">
        <v>23</v>
      </c>
      <c r="H39" s="3" t="s">
        <v>27</v>
      </c>
      <c r="I39" s="10" t="s">
        <v>93</v>
      </c>
      <c r="J39" s="11" t="s">
        <v>88</v>
      </c>
      <c r="K39" s="11" t="s">
        <v>22</v>
      </c>
      <c r="L39" s="11">
        <v>0</v>
      </c>
      <c r="M39" s="10" t="s">
        <v>23</v>
      </c>
      <c r="N39" s="10" t="str">
        <f>IF(D:D=K:K,"相同","不同")</f>
        <v>不同</v>
      </c>
      <c r="O39" t="str">
        <f>IF(F:$F=$M:M,"相同",“不同”)</f>
        <v>相同</v>
      </c>
    </row>
    <row r="40" ht="24" spans="1:15">
      <c r="A40" s="2">
        <v>289</v>
      </c>
      <c r="B40" s="3" t="s">
        <v>88</v>
      </c>
      <c r="C40" s="3" t="s">
        <v>94</v>
      </c>
      <c r="D40" s="3" t="s">
        <v>91</v>
      </c>
      <c r="E40" s="3"/>
      <c r="F40" s="3" t="s">
        <v>23</v>
      </c>
      <c r="G40" s="3"/>
      <c r="H40" s="3" t="s">
        <v>27</v>
      </c>
      <c r="I40" s="10" t="s">
        <v>94</v>
      </c>
      <c r="J40" s="11" t="s">
        <v>88</v>
      </c>
      <c r="K40" s="11" t="s">
        <v>22</v>
      </c>
      <c r="L40" s="11">
        <v>0</v>
      </c>
      <c r="M40" s="10" t="s">
        <v>23</v>
      </c>
      <c r="N40" s="10" t="str">
        <f>IF(D:D=K:K,"相同","不同")</f>
        <v>不同</v>
      </c>
      <c r="O40" t="str">
        <f>IF(F:$F=$M:M,"相同",“不同”)</f>
        <v>相同</v>
      </c>
    </row>
    <row r="41" ht="24" spans="1:15">
      <c r="A41" s="2">
        <v>292</v>
      </c>
      <c r="B41" s="3" t="s">
        <v>88</v>
      </c>
      <c r="C41" s="3" t="s">
        <v>95</v>
      </c>
      <c r="D41" s="3" t="s">
        <v>91</v>
      </c>
      <c r="E41" s="3" t="s">
        <v>67</v>
      </c>
      <c r="F41" s="3" t="s">
        <v>23</v>
      </c>
      <c r="G41" s="3" t="s">
        <v>23</v>
      </c>
      <c r="H41" s="3" t="s">
        <v>27</v>
      </c>
      <c r="I41" s="10" t="s">
        <v>95</v>
      </c>
      <c r="J41" s="11" t="s">
        <v>88</v>
      </c>
      <c r="K41" s="11" t="s">
        <v>22</v>
      </c>
      <c r="L41" s="11">
        <v>0</v>
      </c>
      <c r="M41" s="10" t="s">
        <v>23</v>
      </c>
      <c r="N41" s="10" t="str">
        <f>IF(D:D=K:K,"相同","不同")</f>
        <v>不同</v>
      </c>
      <c r="O41" t="str">
        <f>IF(F:$F=$M:M,"相同",“不同”)</f>
        <v>相同</v>
      </c>
    </row>
    <row r="42" ht="24" spans="1:15">
      <c r="A42" s="2">
        <v>294</v>
      </c>
      <c r="B42" s="3" t="s">
        <v>88</v>
      </c>
      <c r="C42" s="3" t="s">
        <v>96</v>
      </c>
      <c r="D42" s="3" t="s">
        <v>22</v>
      </c>
      <c r="E42" s="3" t="s">
        <v>22</v>
      </c>
      <c r="F42" s="3" t="s">
        <v>23</v>
      </c>
      <c r="G42" s="3" t="s">
        <v>23</v>
      </c>
      <c r="H42" s="3" t="s">
        <v>27</v>
      </c>
      <c r="I42" s="10" t="s">
        <v>96</v>
      </c>
      <c r="J42" s="11" t="s">
        <v>88</v>
      </c>
      <c r="K42" s="11" t="s">
        <v>91</v>
      </c>
      <c r="L42" s="11">
        <v>0</v>
      </c>
      <c r="M42" s="10" t="s">
        <v>23</v>
      </c>
      <c r="N42" s="10" t="str">
        <f>IF(D:D=K:K,"相同","不同")</f>
        <v>不同</v>
      </c>
      <c r="O42" t="str">
        <f>IF(F:$F=$M:M,"相同",“不同”)</f>
        <v>相同</v>
      </c>
    </row>
    <row r="43" ht="24" spans="1:15">
      <c r="A43" s="2">
        <v>297</v>
      </c>
      <c r="B43" s="3" t="s">
        <v>88</v>
      </c>
      <c r="C43" s="3" t="s">
        <v>97</v>
      </c>
      <c r="D43" s="3" t="s">
        <v>91</v>
      </c>
      <c r="E43" s="3" t="s">
        <v>67</v>
      </c>
      <c r="F43" s="3" t="s">
        <v>23</v>
      </c>
      <c r="G43" s="3" t="s">
        <v>23</v>
      </c>
      <c r="H43" s="3" t="s">
        <v>27</v>
      </c>
      <c r="I43" s="10" t="s">
        <v>97</v>
      </c>
      <c r="J43" s="11" t="s">
        <v>88</v>
      </c>
      <c r="K43" s="11" t="s">
        <v>98</v>
      </c>
      <c r="L43" s="11">
        <v>0</v>
      </c>
      <c r="M43" s="10" t="s">
        <v>23</v>
      </c>
      <c r="N43" s="10" t="str">
        <f>IF(D:D=K:K,"相同","不同")</f>
        <v>不同</v>
      </c>
      <c r="O43" t="str">
        <f>IF(F:$F=$M:M,"相同",“不同”)</f>
        <v>相同</v>
      </c>
    </row>
    <row r="44" ht="24" spans="1:15">
      <c r="A44" s="2">
        <v>302</v>
      </c>
      <c r="B44" s="3" t="s">
        <v>88</v>
      </c>
      <c r="C44" s="3" t="s">
        <v>99</v>
      </c>
      <c r="D44" s="3" t="s">
        <v>98</v>
      </c>
      <c r="E44" s="3" t="s">
        <v>67</v>
      </c>
      <c r="F44" s="3" t="s">
        <v>23</v>
      </c>
      <c r="G44" s="3" t="s">
        <v>23</v>
      </c>
      <c r="H44" s="3" t="s">
        <v>27</v>
      </c>
      <c r="I44" s="10" t="s">
        <v>99</v>
      </c>
      <c r="J44" s="11" t="s">
        <v>88</v>
      </c>
      <c r="K44" s="11" t="s">
        <v>91</v>
      </c>
      <c r="L44" s="11">
        <v>0</v>
      </c>
      <c r="M44" s="10" t="s">
        <v>23</v>
      </c>
      <c r="N44" s="10" t="str">
        <f>IF(D:D=K:K,"相同","不同")</f>
        <v>不同</v>
      </c>
      <c r="O44" t="str">
        <f>IF(F:$F=$M:M,"相同",“不同”)</f>
        <v>相同</v>
      </c>
    </row>
    <row r="45" ht="24" spans="1:15">
      <c r="A45" s="2">
        <v>304</v>
      </c>
      <c r="B45" s="3" t="s">
        <v>88</v>
      </c>
      <c r="C45" s="3" t="s">
        <v>100</v>
      </c>
      <c r="D45" s="3" t="s">
        <v>91</v>
      </c>
      <c r="E45" s="3" t="s">
        <v>67</v>
      </c>
      <c r="F45" s="3" t="s">
        <v>23</v>
      </c>
      <c r="G45" s="3" t="s">
        <v>23</v>
      </c>
      <c r="H45" s="3" t="s">
        <v>19</v>
      </c>
      <c r="I45" s="10" t="s">
        <v>100</v>
      </c>
      <c r="J45" s="11" t="s">
        <v>88</v>
      </c>
      <c r="K45" s="11" t="s">
        <v>98</v>
      </c>
      <c r="L45" s="11">
        <v>0</v>
      </c>
      <c r="M45" s="10" t="s">
        <v>23</v>
      </c>
      <c r="N45" s="10" t="str">
        <f>IF(D:D=K:K,"相同","不同")</f>
        <v>不同</v>
      </c>
      <c r="O45" t="str">
        <f>IF(F:$F=$M:M,"相同",“不同”)</f>
        <v>相同</v>
      </c>
    </row>
    <row r="46" ht="24" spans="1:15">
      <c r="A46" s="2">
        <v>305</v>
      </c>
      <c r="B46" s="3" t="s">
        <v>88</v>
      </c>
      <c r="C46" s="3" t="s">
        <v>101</v>
      </c>
      <c r="D46" s="3" t="s">
        <v>102</v>
      </c>
      <c r="E46" s="3"/>
      <c r="F46" s="3" t="s">
        <v>23</v>
      </c>
      <c r="G46" s="3"/>
      <c r="H46" s="3" t="s">
        <v>19</v>
      </c>
      <c r="I46" s="10" t="s">
        <v>101</v>
      </c>
      <c r="J46" s="11" t="s">
        <v>88</v>
      </c>
      <c r="K46" s="11" t="s">
        <v>98</v>
      </c>
      <c r="L46" s="11">
        <v>0</v>
      </c>
      <c r="M46" s="10" t="s">
        <v>23</v>
      </c>
      <c r="N46" s="10" t="str">
        <f>IF(D:D=K:K,"相同","不同")</f>
        <v>不同</v>
      </c>
      <c r="O46" t="str">
        <f>IF(F:$F=$M:M,"相同",“不同”)</f>
        <v>相同</v>
      </c>
    </row>
    <row r="47" ht="24" spans="1:15">
      <c r="A47" s="2">
        <v>309</v>
      </c>
      <c r="B47" s="3" t="s">
        <v>88</v>
      </c>
      <c r="C47" s="3" t="s">
        <v>103</v>
      </c>
      <c r="D47" s="3" t="s">
        <v>91</v>
      </c>
      <c r="E47" s="3" t="s">
        <v>104</v>
      </c>
      <c r="F47" s="3" t="s">
        <v>23</v>
      </c>
      <c r="G47" s="3" t="s">
        <v>23</v>
      </c>
      <c r="H47" s="3" t="s">
        <v>27</v>
      </c>
      <c r="I47" s="10" t="s">
        <v>103</v>
      </c>
      <c r="J47" s="11" t="s">
        <v>88</v>
      </c>
      <c r="K47" s="11" t="s">
        <v>22</v>
      </c>
      <c r="L47" s="11">
        <v>0</v>
      </c>
      <c r="M47" s="10" t="s">
        <v>23</v>
      </c>
      <c r="N47" s="10" t="str">
        <f>IF(D:D=K:K,"相同","不同")</f>
        <v>不同</v>
      </c>
      <c r="O47" t="str">
        <f>IF(F:$F=$M:M,"相同",“不同”)</f>
        <v>相同</v>
      </c>
    </row>
    <row r="48" ht="24" spans="1:15">
      <c r="A48" s="2">
        <v>312</v>
      </c>
      <c r="B48" s="3" t="s">
        <v>88</v>
      </c>
      <c r="C48" s="3" t="s">
        <v>105</v>
      </c>
      <c r="D48" s="3" t="s">
        <v>98</v>
      </c>
      <c r="E48" s="3" t="s">
        <v>67</v>
      </c>
      <c r="F48" s="3" t="s">
        <v>23</v>
      </c>
      <c r="G48" s="3" t="s">
        <v>23</v>
      </c>
      <c r="H48" s="3" t="s">
        <v>19</v>
      </c>
      <c r="I48" s="10" t="s">
        <v>105</v>
      </c>
      <c r="J48" s="11" t="s">
        <v>88</v>
      </c>
      <c r="K48" s="11" t="s">
        <v>91</v>
      </c>
      <c r="L48" s="11">
        <v>0</v>
      </c>
      <c r="M48" s="10" t="s">
        <v>23</v>
      </c>
      <c r="N48" s="10" t="str">
        <f>IF(D:D=K:K,"相同","不同")</f>
        <v>不同</v>
      </c>
      <c r="O48" t="str">
        <f>IF(F:$F=$M:M,"相同",“不同”)</f>
        <v>相同</v>
      </c>
    </row>
    <row r="49" ht="24" spans="1:15">
      <c r="A49" s="2">
        <v>319</v>
      </c>
      <c r="B49" s="3" t="s">
        <v>88</v>
      </c>
      <c r="C49" s="3" t="s">
        <v>106</v>
      </c>
      <c r="D49" s="3" t="s">
        <v>107</v>
      </c>
      <c r="E49" s="3"/>
      <c r="F49" s="3" t="s">
        <v>23</v>
      </c>
      <c r="G49" s="3"/>
      <c r="H49" s="3" t="s">
        <v>27</v>
      </c>
      <c r="I49" s="10" t="s">
        <v>106</v>
      </c>
      <c r="J49" s="11" t="s">
        <v>88</v>
      </c>
      <c r="K49" s="11" t="s">
        <v>98</v>
      </c>
      <c r="L49" s="11">
        <v>0</v>
      </c>
      <c r="M49" s="10" t="s">
        <v>23</v>
      </c>
      <c r="N49" s="10" t="str">
        <f>IF(D:D=K:K,"相同","不同")</f>
        <v>不同</v>
      </c>
      <c r="O49" t="str">
        <f>IF(F:$F=$M:M,"相同",“不同”)</f>
        <v>相同</v>
      </c>
    </row>
    <row r="50" ht="24" spans="1:15">
      <c r="A50" s="2">
        <v>327</v>
      </c>
      <c r="B50" s="3" t="s">
        <v>88</v>
      </c>
      <c r="C50" s="3" t="s">
        <v>108</v>
      </c>
      <c r="D50" s="3" t="s">
        <v>87</v>
      </c>
      <c r="E50" s="3"/>
      <c r="F50" s="3" t="s">
        <v>23</v>
      </c>
      <c r="G50" s="3"/>
      <c r="H50" s="3" t="s">
        <v>27</v>
      </c>
      <c r="I50" s="10" t="s">
        <v>108</v>
      </c>
      <c r="J50" s="11" t="s">
        <v>88</v>
      </c>
      <c r="K50" s="11" t="s">
        <v>91</v>
      </c>
      <c r="L50" s="11">
        <v>0</v>
      </c>
      <c r="M50" s="10" t="s">
        <v>23</v>
      </c>
      <c r="N50" s="10" t="str">
        <f>IF(D:D=K:K,"相同","不同")</f>
        <v>不同</v>
      </c>
      <c r="O50" t="str">
        <f>IF(F:$F=$M:M,"相同",“不同”)</f>
        <v>相同</v>
      </c>
    </row>
    <row r="51" ht="24" spans="1:15">
      <c r="A51" s="2">
        <v>328</v>
      </c>
      <c r="B51" s="3" t="s">
        <v>88</v>
      </c>
      <c r="C51" s="3" t="s">
        <v>109</v>
      </c>
      <c r="D51" s="3" t="s">
        <v>91</v>
      </c>
      <c r="E51" s="3" t="s">
        <v>67</v>
      </c>
      <c r="F51" s="3" t="s">
        <v>23</v>
      </c>
      <c r="G51" s="3" t="s">
        <v>23</v>
      </c>
      <c r="H51" s="3" t="s">
        <v>19</v>
      </c>
      <c r="I51" s="10" t="s">
        <v>109</v>
      </c>
      <c r="J51" s="11" t="s">
        <v>88</v>
      </c>
      <c r="K51" s="11" t="s">
        <v>98</v>
      </c>
      <c r="L51" s="11">
        <v>0</v>
      </c>
      <c r="M51" s="10" t="s">
        <v>23</v>
      </c>
      <c r="N51" s="10" t="str">
        <f>IF(D:D=K:K,"相同","不同")</f>
        <v>不同</v>
      </c>
      <c r="O51" t="str">
        <f>IF(F:$F=$M:M,"相同",“不同”)</f>
        <v>相同</v>
      </c>
    </row>
    <row r="52" ht="24" spans="1:15">
      <c r="A52" s="2">
        <v>330</v>
      </c>
      <c r="B52" s="3" t="s">
        <v>88</v>
      </c>
      <c r="C52" s="3" t="s">
        <v>110</v>
      </c>
      <c r="D52" s="3" t="s">
        <v>91</v>
      </c>
      <c r="E52" s="3" t="s">
        <v>67</v>
      </c>
      <c r="F52" s="3" t="s">
        <v>23</v>
      </c>
      <c r="G52" s="3" t="s">
        <v>23</v>
      </c>
      <c r="H52" s="3" t="s">
        <v>27</v>
      </c>
      <c r="I52" s="10" t="s">
        <v>110</v>
      </c>
      <c r="J52" s="11" t="s">
        <v>88</v>
      </c>
      <c r="K52" s="11" t="s">
        <v>98</v>
      </c>
      <c r="L52" s="11">
        <v>0</v>
      </c>
      <c r="M52" s="10" t="s">
        <v>23</v>
      </c>
      <c r="N52" s="10" t="str">
        <f>IF(D:D=K:K,"相同","不同")</f>
        <v>不同</v>
      </c>
      <c r="O52" t="str">
        <f>IF(F:$F=$M:M,"相同",“不同”)</f>
        <v>相同</v>
      </c>
    </row>
    <row r="53" ht="24" spans="1:16">
      <c r="A53" s="2">
        <v>344</v>
      </c>
      <c r="B53" s="3" t="s">
        <v>111</v>
      </c>
      <c r="C53" s="3" t="s">
        <v>112</v>
      </c>
      <c r="D53" s="3" t="s">
        <v>61</v>
      </c>
      <c r="E53" s="3" t="s">
        <v>113</v>
      </c>
      <c r="F53" s="3" t="s">
        <v>23</v>
      </c>
      <c r="G53" s="3" t="s">
        <v>23</v>
      </c>
      <c r="H53" s="3" t="s">
        <v>35</v>
      </c>
      <c r="I53" s="10" t="s">
        <v>112</v>
      </c>
      <c r="J53" s="11" t="s">
        <v>114</v>
      </c>
      <c r="K53" s="11">
        <v>0</v>
      </c>
      <c r="L53" s="11">
        <v>0</v>
      </c>
      <c r="M53" s="10">
        <v>0</v>
      </c>
      <c r="N53" s="10" t="str">
        <f>IF(D:D=K:K,"相同","不同")</f>
        <v>不同</v>
      </c>
      <c r="O53" s="12" t="s">
        <v>44</v>
      </c>
      <c r="P53" s="13" t="s">
        <v>115</v>
      </c>
    </row>
    <row r="54" ht="24" spans="1:15">
      <c r="A54" s="2">
        <v>349</v>
      </c>
      <c r="B54" s="3" t="s">
        <v>111</v>
      </c>
      <c r="C54" s="3" t="s">
        <v>116</v>
      </c>
      <c r="D54" s="3"/>
      <c r="E54" s="3" t="s">
        <v>113</v>
      </c>
      <c r="F54" s="3"/>
      <c r="G54" s="3" t="s">
        <v>23</v>
      </c>
      <c r="H54" s="3" t="s">
        <v>27</v>
      </c>
      <c r="I54" s="10" t="s">
        <v>116</v>
      </c>
      <c r="J54" s="11" t="s">
        <v>111</v>
      </c>
      <c r="K54" s="11" t="s">
        <v>117</v>
      </c>
      <c r="L54" s="11">
        <v>0</v>
      </c>
      <c r="M54" s="10" t="s">
        <v>23</v>
      </c>
      <c r="N54" s="10" t="str">
        <f>IF(D:D=K:K,"相同","不同")</f>
        <v>不同</v>
      </c>
      <c r="O54" s="12" t="s">
        <v>44</v>
      </c>
    </row>
    <row r="55" ht="36" spans="1:15">
      <c r="A55" s="2">
        <v>365</v>
      </c>
      <c r="B55" s="3" t="s">
        <v>118</v>
      </c>
      <c r="C55" s="3" t="s">
        <v>119</v>
      </c>
      <c r="D55" s="3" t="s">
        <v>120</v>
      </c>
      <c r="E55" s="3" t="s">
        <v>113</v>
      </c>
      <c r="F55" s="3" t="s">
        <v>18</v>
      </c>
      <c r="G55" s="3" t="s">
        <v>23</v>
      </c>
      <c r="H55" s="3" t="s">
        <v>19</v>
      </c>
      <c r="I55" s="10" t="s">
        <v>119</v>
      </c>
      <c r="J55" s="11" t="s">
        <v>118</v>
      </c>
      <c r="K55" s="11" t="s">
        <v>117</v>
      </c>
      <c r="L55" s="11" t="s">
        <v>120</v>
      </c>
      <c r="M55" s="10" t="s">
        <v>18</v>
      </c>
      <c r="N55" s="10" t="str">
        <f>IF(D:D=K:K,"相同","不同")</f>
        <v>不同</v>
      </c>
      <c r="O55" t="str">
        <f>IF(F:$F=$M:M,"相同",“不同”)</f>
        <v>相同</v>
      </c>
    </row>
    <row r="56" ht="24" spans="1:15">
      <c r="A56" s="2">
        <v>392</v>
      </c>
      <c r="B56" s="3" t="s">
        <v>121</v>
      </c>
      <c r="C56" s="3" t="s">
        <v>122</v>
      </c>
      <c r="D56" s="3" t="s">
        <v>123</v>
      </c>
      <c r="E56" s="3" t="s">
        <v>124</v>
      </c>
      <c r="F56" s="3" t="s">
        <v>23</v>
      </c>
      <c r="G56" s="3" t="s">
        <v>23</v>
      </c>
      <c r="H56" s="3" t="s">
        <v>19</v>
      </c>
      <c r="I56" s="10" t="s">
        <v>122</v>
      </c>
      <c r="J56" s="11" t="s">
        <v>121</v>
      </c>
      <c r="K56" s="11" t="s">
        <v>125</v>
      </c>
      <c r="L56" s="11">
        <v>0</v>
      </c>
      <c r="M56" s="10" t="s">
        <v>23</v>
      </c>
      <c r="N56" s="10" t="str">
        <f>IF(D:D=K:K,"相同","不同")</f>
        <v>不同</v>
      </c>
      <c r="O56" t="str">
        <f>IF(F:$F=$M:M,"相同",“不同”)</f>
        <v>相同</v>
      </c>
    </row>
    <row r="57" ht="36" spans="1:15">
      <c r="A57" s="2">
        <v>404</v>
      </c>
      <c r="B57" s="3" t="s">
        <v>121</v>
      </c>
      <c r="C57" s="3" t="s">
        <v>126</v>
      </c>
      <c r="D57" s="3" t="s">
        <v>127</v>
      </c>
      <c r="E57" s="3" t="s">
        <v>124</v>
      </c>
      <c r="F57" s="3" t="s">
        <v>23</v>
      </c>
      <c r="G57" s="3" t="s">
        <v>23</v>
      </c>
      <c r="H57" s="3" t="s">
        <v>19</v>
      </c>
      <c r="I57" s="10" t="s">
        <v>126</v>
      </c>
      <c r="J57" s="11" t="s">
        <v>121</v>
      </c>
      <c r="K57" s="11" t="s">
        <v>123</v>
      </c>
      <c r="L57" s="11">
        <v>0</v>
      </c>
      <c r="M57" s="10" t="s">
        <v>23</v>
      </c>
      <c r="N57" s="10" t="str">
        <f>IF(D:D=K:K,"相同","不同")</f>
        <v>不同</v>
      </c>
      <c r="O57" t="str">
        <f>IF(F:$F=$M:M,"相同",“不同”)</f>
        <v>相同</v>
      </c>
    </row>
    <row r="58" ht="24" spans="1:15">
      <c r="A58" s="2">
        <v>438</v>
      </c>
      <c r="B58" s="3" t="s">
        <v>128</v>
      </c>
      <c r="C58" s="3" t="s">
        <v>129</v>
      </c>
      <c r="D58" s="3" t="s">
        <v>130</v>
      </c>
      <c r="E58" s="3"/>
      <c r="F58" s="3" t="s">
        <v>18</v>
      </c>
      <c r="G58" s="3"/>
      <c r="H58" s="3" t="s">
        <v>19</v>
      </c>
      <c r="I58" s="10" t="s">
        <v>129</v>
      </c>
      <c r="J58" s="11" t="s">
        <v>128</v>
      </c>
      <c r="K58" s="11" t="s">
        <v>131</v>
      </c>
      <c r="L58" s="11" t="s">
        <v>131</v>
      </c>
      <c r="M58" s="10" t="s">
        <v>18</v>
      </c>
      <c r="N58" s="10" t="str">
        <f>IF(D:D=K:K,"相同","不同")</f>
        <v>不同</v>
      </c>
      <c r="O58" t="str">
        <f>IF(F:$F=$M:M,"相同",“不同”)</f>
        <v>相同</v>
      </c>
    </row>
    <row r="59" ht="24" spans="1:15">
      <c r="A59" s="2">
        <v>439</v>
      </c>
      <c r="B59" s="3" t="s">
        <v>128</v>
      </c>
      <c r="C59" s="3" t="s">
        <v>132</v>
      </c>
      <c r="D59" s="3" t="s">
        <v>90</v>
      </c>
      <c r="E59" s="3" t="s">
        <v>67</v>
      </c>
      <c r="F59" s="3" t="s">
        <v>18</v>
      </c>
      <c r="G59" s="3" t="s">
        <v>18</v>
      </c>
      <c r="H59" s="3" t="s">
        <v>19</v>
      </c>
      <c r="I59" s="10" t="s">
        <v>132</v>
      </c>
      <c r="J59" s="11" t="s">
        <v>128</v>
      </c>
      <c r="K59" s="11" t="s">
        <v>133</v>
      </c>
      <c r="L59" s="11" t="s">
        <v>133</v>
      </c>
      <c r="M59" s="10" t="s">
        <v>18</v>
      </c>
      <c r="N59" s="10" t="str">
        <f>IF(D:D=K:K,"相同","不同")</f>
        <v>不同</v>
      </c>
      <c r="O59" t="str">
        <f>IF(F:$F=$M:M,"相同",“不同”)</f>
        <v>相同</v>
      </c>
    </row>
    <row r="60" ht="24" spans="1:15">
      <c r="A60" s="2">
        <v>440</v>
      </c>
      <c r="B60" s="3" t="s">
        <v>128</v>
      </c>
      <c r="C60" s="3" t="s">
        <v>134</v>
      </c>
      <c r="D60" s="3" t="s">
        <v>90</v>
      </c>
      <c r="E60" s="3" t="s">
        <v>67</v>
      </c>
      <c r="F60" s="3" t="s">
        <v>18</v>
      </c>
      <c r="G60" s="3" t="s">
        <v>23</v>
      </c>
      <c r="H60" s="3" t="s">
        <v>19</v>
      </c>
      <c r="I60" s="10" t="s">
        <v>134</v>
      </c>
      <c r="J60" s="11" t="s">
        <v>128</v>
      </c>
      <c r="K60" s="11" t="s">
        <v>133</v>
      </c>
      <c r="L60" s="11" t="s">
        <v>133</v>
      </c>
      <c r="M60" s="10" t="s">
        <v>18</v>
      </c>
      <c r="N60" s="10" t="str">
        <f>IF(D:D=K:K,"相同","不同")</f>
        <v>不同</v>
      </c>
      <c r="O60" t="str">
        <f>IF(F:$F=$M:M,"相同",“不同”)</f>
        <v>相同</v>
      </c>
    </row>
    <row r="61" ht="24" spans="1:15">
      <c r="A61" s="2">
        <v>441</v>
      </c>
      <c r="B61" s="3" t="s">
        <v>128</v>
      </c>
      <c r="C61" s="3" t="s">
        <v>135</v>
      </c>
      <c r="D61" s="3" t="s">
        <v>90</v>
      </c>
      <c r="E61" s="3" t="s">
        <v>67</v>
      </c>
      <c r="F61" s="3" t="s">
        <v>23</v>
      </c>
      <c r="G61" s="3" t="s">
        <v>23</v>
      </c>
      <c r="H61" s="3" t="s">
        <v>27</v>
      </c>
      <c r="I61" s="10" t="s">
        <v>135</v>
      </c>
      <c r="J61" s="11" t="s">
        <v>128</v>
      </c>
      <c r="K61" s="11" t="s">
        <v>131</v>
      </c>
      <c r="L61" s="11">
        <v>0</v>
      </c>
      <c r="M61" s="10" t="s">
        <v>23</v>
      </c>
      <c r="N61" s="10" t="str">
        <f>IF(D:D=K:K,"相同","不同")</f>
        <v>不同</v>
      </c>
      <c r="O61" t="str">
        <f>IF(F:$F=$M:M,"相同",“不同”)</f>
        <v>相同</v>
      </c>
    </row>
    <row r="62" ht="24" spans="1:15">
      <c r="A62" s="2">
        <v>442</v>
      </c>
      <c r="B62" s="3" t="s">
        <v>128</v>
      </c>
      <c r="C62" s="3" t="s">
        <v>136</v>
      </c>
      <c r="D62" s="3" t="s">
        <v>90</v>
      </c>
      <c r="E62" s="3" t="s">
        <v>67</v>
      </c>
      <c r="F62" s="3" t="s">
        <v>18</v>
      </c>
      <c r="G62" s="3" t="s">
        <v>18</v>
      </c>
      <c r="H62" s="3" t="s">
        <v>19</v>
      </c>
      <c r="I62" s="10" t="s">
        <v>136</v>
      </c>
      <c r="J62" s="11" t="s">
        <v>128</v>
      </c>
      <c r="K62" s="11" t="s">
        <v>133</v>
      </c>
      <c r="L62" s="11" t="s">
        <v>133</v>
      </c>
      <c r="M62" s="10" t="s">
        <v>18</v>
      </c>
      <c r="N62" s="10" t="str">
        <f>IF(D:D=K:K,"相同","不同")</f>
        <v>不同</v>
      </c>
      <c r="O62" t="str">
        <f>IF(F:$F=$M:M,"相同",“不同”)</f>
        <v>相同</v>
      </c>
    </row>
    <row r="63" ht="24" spans="1:15">
      <c r="A63" s="2">
        <v>443</v>
      </c>
      <c r="B63" s="3" t="s">
        <v>128</v>
      </c>
      <c r="C63" s="3" t="s">
        <v>137</v>
      </c>
      <c r="D63" s="3" t="s">
        <v>90</v>
      </c>
      <c r="E63" s="3" t="s">
        <v>67</v>
      </c>
      <c r="F63" s="3" t="s">
        <v>23</v>
      </c>
      <c r="G63" s="3" t="s">
        <v>23</v>
      </c>
      <c r="H63" s="3" t="s">
        <v>27</v>
      </c>
      <c r="I63" s="10" t="s">
        <v>137</v>
      </c>
      <c r="J63" s="11" t="s">
        <v>128</v>
      </c>
      <c r="K63" s="11" t="s">
        <v>131</v>
      </c>
      <c r="L63" s="11">
        <v>0</v>
      </c>
      <c r="M63" s="10" t="s">
        <v>23</v>
      </c>
      <c r="N63" s="10" t="str">
        <f>IF(D:D=K:K,"相同","不同")</f>
        <v>不同</v>
      </c>
      <c r="O63" t="str">
        <f>IF(F:$F=$M:M,"相同",“不同”)</f>
        <v>相同</v>
      </c>
    </row>
    <row r="64" ht="24" spans="1:15">
      <c r="A64" s="2">
        <v>444</v>
      </c>
      <c r="B64" s="3" t="s">
        <v>128</v>
      </c>
      <c r="C64" s="3" t="s">
        <v>138</v>
      </c>
      <c r="D64" s="3" t="s">
        <v>139</v>
      </c>
      <c r="E64" s="3" t="s">
        <v>67</v>
      </c>
      <c r="F64" s="3" t="s">
        <v>23</v>
      </c>
      <c r="G64" s="3" t="s">
        <v>23</v>
      </c>
      <c r="H64" s="3" t="s">
        <v>19</v>
      </c>
      <c r="I64" s="10" t="s">
        <v>138</v>
      </c>
      <c r="J64" s="11" t="s">
        <v>128</v>
      </c>
      <c r="K64" s="11" t="s">
        <v>133</v>
      </c>
      <c r="L64" s="11">
        <v>0</v>
      </c>
      <c r="M64" s="10" t="s">
        <v>23</v>
      </c>
      <c r="N64" s="10" t="str">
        <f>IF(D:D=K:K,"相同","不同")</f>
        <v>不同</v>
      </c>
      <c r="O64" t="str">
        <f>IF(F:$F=$M:M,"相同",“不同”)</f>
        <v>相同</v>
      </c>
    </row>
    <row r="65" ht="24" spans="1:15">
      <c r="A65" s="2">
        <v>445</v>
      </c>
      <c r="B65" s="3" t="s">
        <v>128</v>
      </c>
      <c r="C65" s="3" t="s">
        <v>140</v>
      </c>
      <c r="D65" s="3" t="s">
        <v>90</v>
      </c>
      <c r="E65" s="3" t="s">
        <v>67</v>
      </c>
      <c r="F65" s="3" t="s">
        <v>23</v>
      </c>
      <c r="G65" s="3" t="s">
        <v>23</v>
      </c>
      <c r="H65" s="3" t="s">
        <v>19</v>
      </c>
      <c r="I65" s="10" t="s">
        <v>140</v>
      </c>
      <c r="J65" s="11" t="s">
        <v>128</v>
      </c>
      <c r="K65" s="11" t="s">
        <v>131</v>
      </c>
      <c r="L65" s="11">
        <v>0</v>
      </c>
      <c r="M65" s="10" t="s">
        <v>23</v>
      </c>
      <c r="N65" s="10" t="str">
        <f>IF(D:D=K:K,"相同","不同")</f>
        <v>不同</v>
      </c>
      <c r="O65" t="str">
        <f>IF(F:$F=$M:M,"相同",“不同”)</f>
        <v>相同</v>
      </c>
    </row>
    <row r="66" ht="24" spans="1:15">
      <c r="A66" s="2">
        <v>446</v>
      </c>
      <c r="B66" s="3" t="s">
        <v>128</v>
      </c>
      <c r="C66" s="3" t="s">
        <v>141</v>
      </c>
      <c r="D66" s="3" t="s">
        <v>142</v>
      </c>
      <c r="E66" s="3" t="s">
        <v>143</v>
      </c>
      <c r="F66" s="3" t="s">
        <v>23</v>
      </c>
      <c r="G66" s="3" t="s">
        <v>23</v>
      </c>
      <c r="H66" s="3" t="s">
        <v>19</v>
      </c>
      <c r="I66" s="10" t="s">
        <v>141</v>
      </c>
      <c r="J66" s="11" t="s">
        <v>128</v>
      </c>
      <c r="K66" s="11" t="s">
        <v>133</v>
      </c>
      <c r="L66" s="11">
        <v>0</v>
      </c>
      <c r="M66" s="10" t="s">
        <v>23</v>
      </c>
      <c r="N66" s="10" t="str">
        <f>IF(D:D=K:K,"相同","不同")</f>
        <v>不同</v>
      </c>
      <c r="O66" t="str">
        <f>IF(F:$F=$M:M,"相同",“不同”)</f>
        <v>相同</v>
      </c>
    </row>
    <row r="67" ht="24" spans="1:15">
      <c r="A67" s="2">
        <v>448</v>
      </c>
      <c r="B67" s="3" t="s">
        <v>128</v>
      </c>
      <c r="C67" s="3" t="s">
        <v>144</v>
      </c>
      <c r="D67" s="3" t="s">
        <v>90</v>
      </c>
      <c r="E67" s="3" t="s">
        <v>67</v>
      </c>
      <c r="F67" s="3" t="s">
        <v>23</v>
      </c>
      <c r="G67" s="3" t="s">
        <v>23</v>
      </c>
      <c r="H67" s="3" t="s">
        <v>27</v>
      </c>
      <c r="I67" s="10" t="s">
        <v>144</v>
      </c>
      <c r="J67" s="11" t="s">
        <v>128</v>
      </c>
      <c r="K67" s="11" t="s">
        <v>131</v>
      </c>
      <c r="L67" s="11">
        <v>0</v>
      </c>
      <c r="M67" s="10" t="s">
        <v>23</v>
      </c>
      <c r="N67" s="10" t="str">
        <f>IF(D:D=K:K,"相同","不同")</f>
        <v>不同</v>
      </c>
      <c r="O67" t="str">
        <f>IF(F:$F=$M:M,"相同",“不同”)</f>
        <v>相同</v>
      </c>
    </row>
    <row r="68" ht="24" spans="1:15">
      <c r="A68" s="2">
        <v>449</v>
      </c>
      <c r="B68" s="3" t="s">
        <v>128</v>
      </c>
      <c r="C68" s="3" t="s">
        <v>145</v>
      </c>
      <c r="D68" s="3" t="s">
        <v>90</v>
      </c>
      <c r="E68" s="3" t="s">
        <v>67</v>
      </c>
      <c r="F68" s="3" t="s">
        <v>18</v>
      </c>
      <c r="G68" s="3" t="s">
        <v>18</v>
      </c>
      <c r="H68" s="3" t="s">
        <v>19</v>
      </c>
      <c r="I68" s="10" t="s">
        <v>145</v>
      </c>
      <c r="J68" s="11" t="s">
        <v>128</v>
      </c>
      <c r="K68" s="11" t="s">
        <v>131</v>
      </c>
      <c r="L68" s="11" t="s">
        <v>131</v>
      </c>
      <c r="M68" s="10" t="s">
        <v>18</v>
      </c>
      <c r="N68" s="10" t="str">
        <f>IF(D:D=K:K,"相同","不同")</f>
        <v>不同</v>
      </c>
      <c r="O68" t="str">
        <f>IF(F:$F=$M:M,"相同",“不同”)</f>
        <v>相同</v>
      </c>
    </row>
    <row r="69" ht="24" spans="1:15">
      <c r="A69" s="2">
        <v>450</v>
      </c>
      <c r="B69" s="3" t="s">
        <v>128</v>
      </c>
      <c r="C69" s="3" t="s">
        <v>146</v>
      </c>
      <c r="D69" s="3" t="s">
        <v>90</v>
      </c>
      <c r="E69" s="3" t="s">
        <v>67</v>
      </c>
      <c r="F69" s="3" t="s">
        <v>18</v>
      </c>
      <c r="G69" s="3" t="s">
        <v>18</v>
      </c>
      <c r="H69" s="3" t="s">
        <v>19</v>
      </c>
      <c r="I69" s="10" t="s">
        <v>146</v>
      </c>
      <c r="J69" s="11" t="s">
        <v>128</v>
      </c>
      <c r="K69" s="11" t="s">
        <v>133</v>
      </c>
      <c r="L69" s="11" t="s">
        <v>133</v>
      </c>
      <c r="M69" s="10" t="s">
        <v>18</v>
      </c>
      <c r="N69" s="10" t="str">
        <f>IF(D:D=K:K,"相同","不同")</f>
        <v>不同</v>
      </c>
      <c r="O69" t="str">
        <f>IF(F:$F=$M:M,"相同",“不同”)</f>
        <v>相同</v>
      </c>
    </row>
    <row r="70" ht="24" spans="1:15">
      <c r="A70" s="2">
        <v>451</v>
      </c>
      <c r="B70" s="3" t="s">
        <v>128</v>
      </c>
      <c r="C70" s="3" t="s">
        <v>147</v>
      </c>
      <c r="D70" s="3" t="s">
        <v>90</v>
      </c>
      <c r="E70" s="3"/>
      <c r="F70" s="3" t="s">
        <v>18</v>
      </c>
      <c r="G70" s="3"/>
      <c r="H70" s="3" t="s">
        <v>19</v>
      </c>
      <c r="I70" s="10" t="s">
        <v>147</v>
      </c>
      <c r="J70" s="11" t="s">
        <v>128</v>
      </c>
      <c r="K70" s="11" t="s">
        <v>131</v>
      </c>
      <c r="L70" s="11" t="s">
        <v>131</v>
      </c>
      <c r="M70" s="10" t="s">
        <v>18</v>
      </c>
      <c r="N70" s="10" t="str">
        <f>IF(D:D=K:K,"相同","不同")</f>
        <v>不同</v>
      </c>
      <c r="O70" t="str">
        <f>IF(F:$F=$M:M,"相同",“不同”)</f>
        <v>相同</v>
      </c>
    </row>
    <row r="71" ht="24" spans="1:15">
      <c r="A71" s="2">
        <v>452</v>
      </c>
      <c r="B71" s="3" t="s">
        <v>128</v>
      </c>
      <c r="C71" s="3" t="s">
        <v>148</v>
      </c>
      <c r="D71" s="3" t="s">
        <v>90</v>
      </c>
      <c r="E71" s="3" t="s">
        <v>67</v>
      </c>
      <c r="F71" s="3" t="s">
        <v>23</v>
      </c>
      <c r="G71" s="3" t="s">
        <v>23</v>
      </c>
      <c r="H71" s="3" t="s">
        <v>27</v>
      </c>
      <c r="I71" s="10" t="s">
        <v>148</v>
      </c>
      <c r="J71" s="11" t="s">
        <v>128</v>
      </c>
      <c r="K71" s="11" t="s">
        <v>133</v>
      </c>
      <c r="L71" s="11">
        <v>0</v>
      </c>
      <c r="M71" s="10" t="s">
        <v>23</v>
      </c>
      <c r="N71" s="10" t="str">
        <f>IF(D:D=K:K,"相同","不同")</f>
        <v>不同</v>
      </c>
      <c r="O71" t="str">
        <f>IF(F:$F=$M:M,"相同",“不同”)</f>
        <v>相同</v>
      </c>
    </row>
    <row r="72" ht="24" spans="1:15">
      <c r="A72" s="2">
        <v>453</v>
      </c>
      <c r="B72" s="3" t="s">
        <v>128</v>
      </c>
      <c r="C72" s="3" t="s">
        <v>149</v>
      </c>
      <c r="D72" s="3" t="s">
        <v>90</v>
      </c>
      <c r="E72" s="3"/>
      <c r="F72" s="3" t="s">
        <v>18</v>
      </c>
      <c r="G72" s="3"/>
      <c r="H72" s="3" t="s">
        <v>19</v>
      </c>
      <c r="I72" s="10" t="s">
        <v>149</v>
      </c>
      <c r="J72" s="11" t="s">
        <v>128</v>
      </c>
      <c r="K72" s="11" t="s">
        <v>131</v>
      </c>
      <c r="L72" s="11" t="s">
        <v>131</v>
      </c>
      <c r="M72" s="10" t="s">
        <v>18</v>
      </c>
      <c r="N72" s="10" t="str">
        <f>IF(D:D=K:K,"相同","不同")</f>
        <v>不同</v>
      </c>
      <c r="O72" t="str">
        <f>IF(F:$F=$M:M,"相同",“不同”)</f>
        <v>相同</v>
      </c>
    </row>
    <row r="73" ht="24" spans="1:15">
      <c r="A73" s="2">
        <v>454</v>
      </c>
      <c r="B73" s="3" t="s">
        <v>128</v>
      </c>
      <c r="C73" s="3" t="s">
        <v>150</v>
      </c>
      <c r="D73" s="3" t="s">
        <v>61</v>
      </c>
      <c r="E73" s="3"/>
      <c r="F73" s="3" t="s">
        <v>18</v>
      </c>
      <c r="G73" s="3"/>
      <c r="H73" s="3" t="s">
        <v>19</v>
      </c>
      <c r="I73" s="10" t="s">
        <v>150</v>
      </c>
      <c r="J73" s="11" t="s">
        <v>128</v>
      </c>
      <c r="K73" s="11" t="s">
        <v>133</v>
      </c>
      <c r="L73" s="11" t="s">
        <v>133</v>
      </c>
      <c r="M73" s="10" t="s">
        <v>18</v>
      </c>
      <c r="N73" s="10" t="str">
        <f>IF(D:D=K:K,"相同","不同")</f>
        <v>不同</v>
      </c>
      <c r="O73" t="str">
        <f>IF(F:$F=$M:M,"相同",“不同”)</f>
        <v>相同</v>
      </c>
    </row>
    <row r="74" ht="24" spans="1:15">
      <c r="A74" s="2">
        <v>457</v>
      </c>
      <c r="B74" s="3" t="s">
        <v>128</v>
      </c>
      <c r="C74" s="3" t="s">
        <v>151</v>
      </c>
      <c r="D74" s="3" t="s">
        <v>90</v>
      </c>
      <c r="E74" s="3" t="s">
        <v>67</v>
      </c>
      <c r="F74" s="3" t="s">
        <v>23</v>
      </c>
      <c r="G74" s="3" t="s">
        <v>23</v>
      </c>
      <c r="H74" s="3" t="s">
        <v>27</v>
      </c>
      <c r="I74" s="10" t="s">
        <v>151</v>
      </c>
      <c r="J74" s="11" t="s">
        <v>128</v>
      </c>
      <c r="K74" s="11" t="s">
        <v>131</v>
      </c>
      <c r="L74" s="11">
        <v>0</v>
      </c>
      <c r="M74" s="10" t="s">
        <v>23</v>
      </c>
      <c r="N74" s="10" t="str">
        <f>IF(D:D=K:K,"相同","不同")</f>
        <v>不同</v>
      </c>
      <c r="O74" t="str">
        <f>IF(F:$F=$M:M,"相同",“不同”)</f>
        <v>相同</v>
      </c>
    </row>
    <row r="75" ht="24" spans="1:15">
      <c r="A75" s="2">
        <v>458</v>
      </c>
      <c r="B75" s="3" t="s">
        <v>128</v>
      </c>
      <c r="C75" s="3" t="s">
        <v>152</v>
      </c>
      <c r="D75" s="3" t="s">
        <v>90</v>
      </c>
      <c r="E75" s="3" t="s">
        <v>67</v>
      </c>
      <c r="F75" s="3" t="s">
        <v>18</v>
      </c>
      <c r="G75" s="3" t="s">
        <v>18</v>
      </c>
      <c r="H75" s="3" t="s">
        <v>19</v>
      </c>
      <c r="I75" s="10" t="s">
        <v>152</v>
      </c>
      <c r="J75" s="11" t="s">
        <v>128</v>
      </c>
      <c r="K75" s="11" t="s">
        <v>131</v>
      </c>
      <c r="L75" s="11" t="s">
        <v>131</v>
      </c>
      <c r="M75" s="10" t="s">
        <v>18</v>
      </c>
      <c r="N75" s="10" t="str">
        <f>IF(D:D=K:K,"相同","不同")</f>
        <v>不同</v>
      </c>
      <c r="O75" t="str">
        <f>IF(F:$F=$M:M,"相同",“不同”)</f>
        <v>相同</v>
      </c>
    </row>
    <row r="76" ht="24" spans="1:15">
      <c r="A76" s="2">
        <v>459</v>
      </c>
      <c r="B76" s="3" t="s">
        <v>128</v>
      </c>
      <c r="C76" s="3" t="s">
        <v>153</v>
      </c>
      <c r="D76" s="3" t="s">
        <v>61</v>
      </c>
      <c r="E76" s="3" t="s">
        <v>67</v>
      </c>
      <c r="F76" s="3" t="s">
        <v>18</v>
      </c>
      <c r="G76" s="3" t="s">
        <v>18</v>
      </c>
      <c r="H76" s="3" t="s">
        <v>27</v>
      </c>
      <c r="I76" s="10" t="s">
        <v>153</v>
      </c>
      <c r="J76" s="11" t="s">
        <v>128</v>
      </c>
      <c r="K76" s="11" t="s">
        <v>133</v>
      </c>
      <c r="L76" s="11" t="s">
        <v>133</v>
      </c>
      <c r="M76" s="10" t="s">
        <v>18</v>
      </c>
      <c r="N76" s="10" t="str">
        <f>IF(D:D=K:K,"相同","不同")</f>
        <v>不同</v>
      </c>
      <c r="O76" t="str">
        <f>IF(F:$F=$M:M,"相同",“不同”)</f>
        <v>相同</v>
      </c>
    </row>
    <row r="77" ht="24" spans="1:15">
      <c r="A77" s="2">
        <v>460</v>
      </c>
      <c r="B77" s="3" t="s">
        <v>128</v>
      </c>
      <c r="C77" s="3" t="s">
        <v>154</v>
      </c>
      <c r="D77" s="3" t="s">
        <v>90</v>
      </c>
      <c r="E77" s="3" t="s">
        <v>67</v>
      </c>
      <c r="F77" s="3" t="s">
        <v>23</v>
      </c>
      <c r="G77" s="3" t="s">
        <v>23</v>
      </c>
      <c r="H77" s="3" t="s">
        <v>19</v>
      </c>
      <c r="I77" s="10" t="s">
        <v>154</v>
      </c>
      <c r="J77" s="11" t="s">
        <v>128</v>
      </c>
      <c r="K77" s="11" t="s">
        <v>131</v>
      </c>
      <c r="L77" s="11">
        <v>0</v>
      </c>
      <c r="M77" s="10" t="s">
        <v>23</v>
      </c>
      <c r="N77" s="10" t="str">
        <f>IF(D:D=K:K,"相同","不同")</f>
        <v>不同</v>
      </c>
      <c r="O77" t="str">
        <f>IF(F:$F=$M:M,"相同",“不同”)</f>
        <v>相同</v>
      </c>
    </row>
    <row r="78" ht="24" spans="1:15">
      <c r="A78" s="2">
        <v>462</v>
      </c>
      <c r="B78" s="3" t="s">
        <v>128</v>
      </c>
      <c r="C78" s="3" t="s">
        <v>155</v>
      </c>
      <c r="D78" s="3" t="s">
        <v>90</v>
      </c>
      <c r="E78" s="3" t="s">
        <v>67</v>
      </c>
      <c r="F78" s="3" t="s">
        <v>23</v>
      </c>
      <c r="G78" s="3" t="s">
        <v>23</v>
      </c>
      <c r="H78" s="3" t="s">
        <v>27</v>
      </c>
      <c r="I78" s="10" t="s">
        <v>155</v>
      </c>
      <c r="J78" s="11" t="s">
        <v>128</v>
      </c>
      <c r="K78" s="11" t="s">
        <v>133</v>
      </c>
      <c r="L78" s="11">
        <v>0</v>
      </c>
      <c r="M78" s="10" t="s">
        <v>23</v>
      </c>
      <c r="N78" s="10" t="str">
        <f>IF(D:D=K:K,"相同","不同")</f>
        <v>不同</v>
      </c>
      <c r="O78" t="str">
        <f>IF(F:$F=$M:M,"相同",“不同”)</f>
        <v>相同</v>
      </c>
    </row>
    <row r="79" ht="24" spans="1:15">
      <c r="A79" s="2">
        <v>463</v>
      </c>
      <c r="B79" s="3" t="s">
        <v>128</v>
      </c>
      <c r="C79" s="3" t="s">
        <v>156</v>
      </c>
      <c r="D79" s="3" t="s">
        <v>61</v>
      </c>
      <c r="E79" s="3" t="s">
        <v>67</v>
      </c>
      <c r="F79" s="3" t="s">
        <v>18</v>
      </c>
      <c r="G79" s="3" t="s">
        <v>18</v>
      </c>
      <c r="H79" s="3" t="s">
        <v>19</v>
      </c>
      <c r="I79" s="10" t="s">
        <v>156</v>
      </c>
      <c r="J79" s="11" t="s">
        <v>128</v>
      </c>
      <c r="K79" s="11" t="s">
        <v>133</v>
      </c>
      <c r="L79" s="11" t="s">
        <v>133</v>
      </c>
      <c r="M79" s="10" t="s">
        <v>18</v>
      </c>
      <c r="N79" s="10" t="str">
        <f>IF(D:D=K:K,"相同","不同")</f>
        <v>不同</v>
      </c>
      <c r="O79" t="str">
        <f>IF(F:$F=$M:M,"相同",“不同”)</f>
        <v>相同</v>
      </c>
    </row>
    <row r="80" ht="24" spans="1:15">
      <c r="A80" s="2">
        <v>464</v>
      </c>
      <c r="B80" s="3" t="s">
        <v>128</v>
      </c>
      <c r="C80" s="3" t="s">
        <v>157</v>
      </c>
      <c r="D80" s="3" t="s">
        <v>90</v>
      </c>
      <c r="E80" s="3" t="s">
        <v>67</v>
      </c>
      <c r="F80" s="3" t="s">
        <v>23</v>
      </c>
      <c r="G80" s="3" t="s">
        <v>23</v>
      </c>
      <c r="H80" s="3" t="s">
        <v>27</v>
      </c>
      <c r="I80" s="10" t="s">
        <v>157</v>
      </c>
      <c r="J80" s="11" t="s">
        <v>128</v>
      </c>
      <c r="K80" s="11" t="s">
        <v>133</v>
      </c>
      <c r="L80" s="11">
        <v>0</v>
      </c>
      <c r="M80" s="10" t="s">
        <v>23</v>
      </c>
      <c r="N80" s="10" t="str">
        <f>IF(D:D=K:K,"相同","不同")</f>
        <v>不同</v>
      </c>
      <c r="O80" t="str">
        <f>IF(F:$F=$M:M,"相同",“不同”)</f>
        <v>相同</v>
      </c>
    </row>
    <row r="81" ht="24" spans="1:15">
      <c r="A81" s="2">
        <v>466</v>
      </c>
      <c r="B81" s="3" t="s">
        <v>128</v>
      </c>
      <c r="C81" s="3" t="s">
        <v>158</v>
      </c>
      <c r="D81" s="3" t="s">
        <v>139</v>
      </c>
      <c r="E81" s="3" t="s">
        <v>67</v>
      </c>
      <c r="F81" s="3" t="s">
        <v>23</v>
      </c>
      <c r="G81" s="3" t="s">
        <v>23</v>
      </c>
      <c r="H81" s="3" t="s">
        <v>19</v>
      </c>
      <c r="I81" s="10" t="s">
        <v>158</v>
      </c>
      <c r="J81" s="11" t="s">
        <v>128</v>
      </c>
      <c r="K81" s="11" t="s">
        <v>131</v>
      </c>
      <c r="L81" s="11">
        <v>0</v>
      </c>
      <c r="M81" s="10" t="s">
        <v>23</v>
      </c>
      <c r="N81" s="10" t="str">
        <f>IF(D:D=K:K,"相同","不同")</f>
        <v>不同</v>
      </c>
      <c r="O81" t="str">
        <f>IF(F:$F=$M:M,"相同",“不同”)</f>
        <v>相同</v>
      </c>
    </row>
    <row r="82" ht="24" spans="1:15">
      <c r="A82" s="2">
        <v>467</v>
      </c>
      <c r="B82" s="3" t="s">
        <v>128</v>
      </c>
      <c r="C82" s="3" t="s">
        <v>159</v>
      </c>
      <c r="D82" s="3" t="s">
        <v>90</v>
      </c>
      <c r="E82" s="3" t="s">
        <v>67</v>
      </c>
      <c r="F82" s="3" t="s">
        <v>23</v>
      </c>
      <c r="G82" s="3" t="s">
        <v>23</v>
      </c>
      <c r="H82" s="3" t="s">
        <v>19</v>
      </c>
      <c r="I82" s="10" t="s">
        <v>159</v>
      </c>
      <c r="J82" s="11" t="s">
        <v>128</v>
      </c>
      <c r="K82" s="11" t="s">
        <v>133</v>
      </c>
      <c r="L82" s="11">
        <v>0</v>
      </c>
      <c r="M82" s="10" t="s">
        <v>23</v>
      </c>
      <c r="N82" s="10" t="str">
        <f>IF(D:D=K:K,"相同","不同")</f>
        <v>不同</v>
      </c>
      <c r="O82" t="str">
        <f>IF(F:$F=$M:M,"相同",“不同”)</f>
        <v>相同</v>
      </c>
    </row>
    <row r="83" ht="24" spans="1:15">
      <c r="A83" s="2">
        <v>468</v>
      </c>
      <c r="B83" s="3" t="s">
        <v>128</v>
      </c>
      <c r="C83" s="3" t="s">
        <v>160</v>
      </c>
      <c r="D83" s="3" t="s">
        <v>61</v>
      </c>
      <c r="E83" s="3" t="s">
        <v>67</v>
      </c>
      <c r="F83" s="3" t="s">
        <v>18</v>
      </c>
      <c r="G83" s="3" t="s">
        <v>18</v>
      </c>
      <c r="H83" s="3" t="s">
        <v>19</v>
      </c>
      <c r="I83" s="10" t="s">
        <v>160</v>
      </c>
      <c r="J83" s="11" t="s">
        <v>128</v>
      </c>
      <c r="K83" s="11" t="s">
        <v>131</v>
      </c>
      <c r="L83" s="11" t="s">
        <v>131</v>
      </c>
      <c r="M83" s="10" t="s">
        <v>18</v>
      </c>
      <c r="N83" s="10" t="str">
        <f>IF(D:D=K:K,"相同","不同")</f>
        <v>不同</v>
      </c>
      <c r="O83" t="str">
        <f>IF(F:$F=$M:M,"相同",“不同”)</f>
        <v>相同</v>
      </c>
    </row>
    <row r="84" ht="24" spans="1:15">
      <c r="A84" s="2">
        <v>469</v>
      </c>
      <c r="B84" s="3" t="s">
        <v>128</v>
      </c>
      <c r="C84" s="3" t="s">
        <v>161</v>
      </c>
      <c r="D84" s="3" t="s">
        <v>61</v>
      </c>
      <c r="E84" s="3" t="s">
        <v>67</v>
      </c>
      <c r="F84" s="3" t="s">
        <v>18</v>
      </c>
      <c r="G84" s="3" t="s">
        <v>18</v>
      </c>
      <c r="H84" s="3" t="s">
        <v>19</v>
      </c>
      <c r="I84" s="10" t="s">
        <v>161</v>
      </c>
      <c r="J84" s="11" t="s">
        <v>128</v>
      </c>
      <c r="K84" s="11" t="s">
        <v>133</v>
      </c>
      <c r="L84" s="11">
        <v>0</v>
      </c>
      <c r="M84" s="10" t="s">
        <v>18</v>
      </c>
      <c r="N84" s="10" t="str">
        <f>IF(D:D=K:K,"相同","不同")</f>
        <v>不同</v>
      </c>
      <c r="O84" t="str">
        <f>IF(F:$F=$M:M,"相同",“不同”)</f>
        <v>相同</v>
      </c>
    </row>
    <row r="85" ht="24" spans="1:15">
      <c r="A85" s="2">
        <v>470</v>
      </c>
      <c r="B85" s="3" t="s">
        <v>128</v>
      </c>
      <c r="C85" s="3" t="s">
        <v>162</v>
      </c>
      <c r="D85" s="3" t="s">
        <v>90</v>
      </c>
      <c r="E85" s="3" t="s">
        <v>67</v>
      </c>
      <c r="F85" s="3" t="s">
        <v>18</v>
      </c>
      <c r="G85" s="3" t="s">
        <v>18</v>
      </c>
      <c r="H85" s="3" t="s">
        <v>27</v>
      </c>
      <c r="I85" s="10" t="s">
        <v>162</v>
      </c>
      <c r="J85" s="11" t="s">
        <v>128</v>
      </c>
      <c r="K85" s="11" t="s">
        <v>131</v>
      </c>
      <c r="L85" s="11" t="s">
        <v>131</v>
      </c>
      <c r="M85" s="10" t="s">
        <v>18</v>
      </c>
      <c r="N85" s="10" t="str">
        <f>IF(D:D=K:K,"相同","不同")</f>
        <v>不同</v>
      </c>
      <c r="O85" t="str">
        <f>IF(F:$F=$M:M,"相同",“不同”)</f>
        <v>相同</v>
      </c>
    </row>
    <row r="86" ht="24" spans="1:15">
      <c r="A86" s="2">
        <v>471</v>
      </c>
      <c r="B86" s="3" t="s">
        <v>128</v>
      </c>
      <c r="C86" s="3" t="s">
        <v>163</v>
      </c>
      <c r="D86" s="3" t="s">
        <v>90</v>
      </c>
      <c r="E86" s="3" t="s">
        <v>67</v>
      </c>
      <c r="F86" s="3" t="s">
        <v>18</v>
      </c>
      <c r="G86" s="3" t="s">
        <v>18</v>
      </c>
      <c r="H86" s="3" t="s">
        <v>19</v>
      </c>
      <c r="I86" s="10" t="s">
        <v>163</v>
      </c>
      <c r="J86" s="11" t="s">
        <v>128</v>
      </c>
      <c r="K86" s="11" t="s">
        <v>131</v>
      </c>
      <c r="L86" s="11" t="s">
        <v>131</v>
      </c>
      <c r="M86" s="10" t="s">
        <v>18</v>
      </c>
      <c r="N86" s="10" t="str">
        <f>IF(D:D=K:K,"相同","不同")</f>
        <v>不同</v>
      </c>
      <c r="O86" t="str">
        <f>IF(F:$F=$M:M,"相同",“不同”)</f>
        <v>相同</v>
      </c>
    </row>
    <row r="87" ht="24" spans="1:15">
      <c r="A87" s="2">
        <v>472</v>
      </c>
      <c r="B87" s="3" t="s">
        <v>128</v>
      </c>
      <c r="C87" s="3" t="s">
        <v>164</v>
      </c>
      <c r="D87" s="3" t="s">
        <v>90</v>
      </c>
      <c r="E87" s="3" t="s">
        <v>67</v>
      </c>
      <c r="F87" s="3" t="s">
        <v>23</v>
      </c>
      <c r="G87" s="3" t="s">
        <v>23</v>
      </c>
      <c r="H87" s="3" t="s">
        <v>27</v>
      </c>
      <c r="I87" s="10" t="s">
        <v>164</v>
      </c>
      <c r="J87" s="11" t="s">
        <v>128</v>
      </c>
      <c r="K87" s="11" t="s">
        <v>133</v>
      </c>
      <c r="L87" s="11">
        <v>0</v>
      </c>
      <c r="M87" s="10" t="s">
        <v>23</v>
      </c>
      <c r="N87" s="10" t="str">
        <f>IF(D:D=K:K,"相同","不同")</f>
        <v>不同</v>
      </c>
      <c r="O87" t="str">
        <f>IF(F:$F=$M:M,"相同",“不同”)</f>
        <v>相同</v>
      </c>
    </row>
    <row r="88" ht="36" spans="1:15">
      <c r="A88" s="2">
        <v>473</v>
      </c>
      <c r="B88" s="3" t="s">
        <v>165</v>
      </c>
      <c r="C88" s="3" t="s">
        <v>166</v>
      </c>
      <c r="D88" s="3" t="s">
        <v>167</v>
      </c>
      <c r="E88" s="3" t="s">
        <v>87</v>
      </c>
      <c r="F88" s="3" t="s">
        <v>23</v>
      </c>
      <c r="G88" s="3" t="s">
        <v>23</v>
      </c>
      <c r="H88" s="3" t="s">
        <v>27</v>
      </c>
      <c r="I88" s="10" t="s">
        <v>166</v>
      </c>
      <c r="J88" s="11" t="s">
        <v>165</v>
      </c>
      <c r="K88" s="11" t="s">
        <v>87</v>
      </c>
      <c r="L88" s="11">
        <v>0</v>
      </c>
      <c r="M88" s="10" t="s">
        <v>23</v>
      </c>
      <c r="N88" s="10" t="str">
        <f>IF(D:D=K:K,"相同","不同")</f>
        <v>不同</v>
      </c>
      <c r="O88" t="str">
        <f>IF(F:$F=$M:M,"相同",“不同”)</f>
        <v>相同</v>
      </c>
    </row>
    <row r="89" ht="36" spans="1:15">
      <c r="A89" s="2">
        <v>475</v>
      </c>
      <c r="B89" s="3" t="s">
        <v>165</v>
      </c>
      <c r="C89" s="3" t="s">
        <v>168</v>
      </c>
      <c r="D89" s="3" t="s">
        <v>102</v>
      </c>
      <c r="E89" s="3" t="s">
        <v>169</v>
      </c>
      <c r="F89" s="3" t="s">
        <v>23</v>
      </c>
      <c r="G89" s="3" t="s">
        <v>23</v>
      </c>
      <c r="H89" s="3" t="s">
        <v>27</v>
      </c>
      <c r="I89" s="10" t="s">
        <v>168</v>
      </c>
      <c r="J89" s="11" t="s">
        <v>165</v>
      </c>
      <c r="K89" s="11" t="s">
        <v>87</v>
      </c>
      <c r="L89" s="11">
        <v>0</v>
      </c>
      <c r="M89" s="10" t="s">
        <v>23</v>
      </c>
      <c r="N89" s="10" t="str">
        <f>IF(D:D=K:K,"相同","不同")</f>
        <v>不同</v>
      </c>
      <c r="O89" t="str">
        <f>IF(F:$F=$M:M,"相同",“不同”)</f>
        <v>相同</v>
      </c>
    </row>
    <row r="90" ht="36" spans="1:15">
      <c r="A90" s="2">
        <v>476</v>
      </c>
      <c r="B90" s="3" t="s">
        <v>165</v>
      </c>
      <c r="C90" s="3" t="s">
        <v>170</v>
      </c>
      <c r="D90" s="3" t="s">
        <v>171</v>
      </c>
      <c r="E90" s="3"/>
      <c r="F90" s="3" t="s">
        <v>23</v>
      </c>
      <c r="G90" s="3"/>
      <c r="H90" s="3" t="s">
        <v>27</v>
      </c>
      <c r="I90" s="10" t="s">
        <v>170</v>
      </c>
      <c r="J90" s="11" t="s">
        <v>165</v>
      </c>
      <c r="K90" s="11" t="s">
        <v>172</v>
      </c>
      <c r="L90" s="11">
        <v>0</v>
      </c>
      <c r="M90" s="10" t="s">
        <v>23</v>
      </c>
      <c r="N90" s="10" t="str">
        <f>IF(D:D=K:K,"相同","不同")</f>
        <v>不同</v>
      </c>
      <c r="O90" t="str">
        <f>IF(F:$F=$M:M,"相同",“不同”)</f>
        <v>相同</v>
      </c>
    </row>
    <row r="91" ht="36" spans="1:15">
      <c r="A91" s="2">
        <v>478</v>
      </c>
      <c r="B91" s="3" t="s">
        <v>165</v>
      </c>
      <c r="C91" s="3" t="s">
        <v>173</v>
      </c>
      <c r="D91" s="3" t="s">
        <v>102</v>
      </c>
      <c r="E91" s="3" t="s">
        <v>169</v>
      </c>
      <c r="F91" s="3" t="s">
        <v>23</v>
      </c>
      <c r="G91" s="3" t="s">
        <v>23</v>
      </c>
      <c r="H91" s="3" t="s">
        <v>19</v>
      </c>
      <c r="I91" s="10" t="s">
        <v>173</v>
      </c>
      <c r="J91" s="11" t="s">
        <v>165</v>
      </c>
      <c r="K91" s="11" t="s">
        <v>87</v>
      </c>
      <c r="L91" s="11">
        <v>0</v>
      </c>
      <c r="M91" s="10" t="s">
        <v>23</v>
      </c>
      <c r="N91" s="10" t="str">
        <f>IF(D:D=K:K,"相同","不同")</f>
        <v>不同</v>
      </c>
      <c r="O91" t="str">
        <f>IF(F:$F=$M:M,"相同",“不同”)</f>
        <v>相同</v>
      </c>
    </row>
    <row r="92" ht="36" spans="1:15">
      <c r="A92" s="2">
        <v>479</v>
      </c>
      <c r="B92" s="3" t="s">
        <v>165</v>
      </c>
      <c r="C92" s="3" t="s">
        <v>174</v>
      </c>
      <c r="D92" s="3" t="s">
        <v>102</v>
      </c>
      <c r="E92" s="3" t="s">
        <v>169</v>
      </c>
      <c r="F92" s="3" t="s">
        <v>23</v>
      </c>
      <c r="G92" s="3" t="s">
        <v>23</v>
      </c>
      <c r="H92" s="3" t="s">
        <v>27</v>
      </c>
      <c r="I92" s="10" t="s">
        <v>174</v>
      </c>
      <c r="J92" s="11" t="s">
        <v>165</v>
      </c>
      <c r="K92" s="11" t="s">
        <v>87</v>
      </c>
      <c r="L92" s="11">
        <v>0</v>
      </c>
      <c r="M92" s="10" t="s">
        <v>23</v>
      </c>
      <c r="N92" s="10" t="str">
        <f>IF(D:D=K:K,"相同","不同")</f>
        <v>不同</v>
      </c>
      <c r="O92" t="str">
        <f>IF(F:$F=$M:M,"相同",“不同”)</f>
        <v>相同</v>
      </c>
    </row>
    <row r="93" ht="36" spans="1:15">
      <c r="A93" s="2">
        <v>481</v>
      </c>
      <c r="B93" s="3" t="s">
        <v>165</v>
      </c>
      <c r="C93" s="3" t="s">
        <v>175</v>
      </c>
      <c r="D93" s="3" t="s">
        <v>171</v>
      </c>
      <c r="E93" s="3"/>
      <c r="F93" s="3" t="s">
        <v>23</v>
      </c>
      <c r="G93" s="3"/>
      <c r="H93" s="3" t="s">
        <v>19</v>
      </c>
      <c r="I93" s="10" t="s">
        <v>175</v>
      </c>
      <c r="J93" s="11" t="s">
        <v>165</v>
      </c>
      <c r="K93" s="11" t="s">
        <v>172</v>
      </c>
      <c r="L93" s="11">
        <v>0</v>
      </c>
      <c r="M93" s="10" t="s">
        <v>23</v>
      </c>
      <c r="N93" s="10" t="str">
        <f>IF(D:D=K:K,"相同","不同")</f>
        <v>不同</v>
      </c>
      <c r="O93" t="str">
        <f>IF(F:$F=$M:M,"相同",“不同”)</f>
        <v>相同</v>
      </c>
    </row>
    <row r="94" ht="36" spans="1:15">
      <c r="A94" s="2">
        <v>482</v>
      </c>
      <c r="B94" s="3" t="s">
        <v>165</v>
      </c>
      <c r="C94" s="3" t="s">
        <v>176</v>
      </c>
      <c r="D94" s="3" t="s">
        <v>98</v>
      </c>
      <c r="E94" s="3" t="s">
        <v>67</v>
      </c>
      <c r="F94" s="3" t="s">
        <v>42</v>
      </c>
      <c r="G94" s="3" t="s">
        <v>42</v>
      </c>
      <c r="H94" s="3" t="s">
        <v>19</v>
      </c>
      <c r="I94" s="10" t="s">
        <v>176</v>
      </c>
      <c r="J94" s="11" t="s">
        <v>165</v>
      </c>
      <c r="K94" s="11" t="s">
        <v>87</v>
      </c>
      <c r="L94" s="11">
        <v>0</v>
      </c>
      <c r="M94" s="10" t="s">
        <v>23</v>
      </c>
      <c r="N94" s="10" t="str">
        <f>IF(D:D=K:K,"相同","不同")</f>
        <v>不同</v>
      </c>
      <c r="O94" s="12" t="s">
        <v>44</v>
      </c>
    </row>
    <row r="95" ht="36" spans="1:15">
      <c r="A95" s="2">
        <v>483</v>
      </c>
      <c r="B95" s="3" t="s">
        <v>165</v>
      </c>
      <c r="C95" s="3" t="s">
        <v>177</v>
      </c>
      <c r="D95" s="3" t="s">
        <v>91</v>
      </c>
      <c r="E95" s="3" t="s">
        <v>67</v>
      </c>
      <c r="F95" s="3" t="s">
        <v>18</v>
      </c>
      <c r="G95" s="3" t="s">
        <v>18</v>
      </c>
      <c r="H95" s="3" t="s">
        <v>19</v>
      </c>
      <c r="I95" s="10" t="s">
        <v>177</v>
      </c>
      <c r="J95" s="11" t="s">
        <v>165</v>
      </c>
      <c r="K95" s="11" t="s">
        <v>87</v>
      </c>
      <c r="L95" s="11" t="s">
        <v>91</v>
      </c>
      <c r="M95" s="10" t="s">
        <v>18</v>
      </c>
      <c r="N95" s="10" t="str">
        <f>IF(D:D=K:K,"相同","不同")</f>
        <v>不同</v>
      </c>
      <c r="O95" t="str">
        <f>IF(F:$F=$M:M,"相同",“不同”)</f>
        <v>相同</v>
      </c>
    </row>
    <row r="96" ht="36" spans="1:15">
      <c r="A96" s="2">
        <v>488</v>
      </c>
      <c r="B96" s="3" t="s">
        <v>178</v>
      </c>
      <c r="C96" s="3" t="s">
        <v>179</v>
      </c>
      <c r="D96" s="3" t="s">
        <v>180</v>
      </c>
      <c r="E96" s="3" t="s">
        <v>67</v>
      </c>
      <c r="F96" s="3" t="s">
        <v>18</v>
      </c>
      <c r="G96" s="3" t="s">
        <v>23</v>
      </c>
      <c r="H96" s="3" t="s">
        <v>27</v>
      </c>
      <c r="I96" s="10" t="s">
        <v>179</v>
      </c>
      <c r="J96" s="11" t="s">
        <v>181</v>
      </c>
      <c r="K96" s="11" t="s">
        <v>90</v>
      </c>
      <c r="L96" s="11">
        <v>0</v>
      </c>
      <c r="M96" s="10" t="s">
        <v>23</v>
      </c>
      <c r="N96" s="10" t="str">
        <f>IF(D:D=K:K,"相同","不同")</f>
        <v>不同</v>
      </c>
      <c r="O96" s="12" t="s">
        <v>44</v>
      </c>
    </row>
    <row r="97" ht="36" spans="1:15">
      <c r="A97" s="2">
        <v>493</v>
      </c>
      <c r="B97" s="3" t="s">
        <v>182</v>
      </c>
      <c r="C97" s="3" t="s">
        <v>183</v>
      </c>
      <c r="D97" s="3" t="s">
        <v>180</v>
      </c>
      <c r="E97" s="3" t="s">
        <v>67</v>
      </c>
      <c r="F97" s="3" t="s">
        <v>18</v>
      </c>
      <c r="G97" s="3" t="s">
        <v>18</v>
      </c>
      <c r="H97" s="3" t="s">
        <v>19</v>
      </c>
      <c r="I97" s="10" t="s">
        <v>183</v>
      </c>
      <c r="J97" s="11" t="s">
        <v>181</v>
      </c>
      <c r="K97" s="11" t="s">
        <v>184</v>
      </c>
      <c r="L97" s="11">
        <v>0</v>
      </c>
      <c r="M97" s="10" t="s">
        <v>18</v>
      </c>
      <c r="N97" s="10" t="str">
        <f>IF(D:D=K:K,"相同","不同")</f>
        <v>不同</v>
      </c>
      <c r="O97" t="str">
        <f>IF(F:$F=$M:M,"相同",“不同”)</f>
        <v>相同</v>
      </c>
    </row>
    <row r="98" ht="24" spans="1:15">
      <c r="A98" s="2">
        <v>497</v>
      </c>
      <c r="B98" s="3" t="s">
        <v>114</v>
      </c>
      <c r="C98" s="3" t="s">
        <v>185</v>
      </c>
      <c r="D98" s="3" t="s">
        <v>186</v>
      </c>
      <c r="E98" s="3" t="s">
        <v>113</v>
      </c>
      <c r="F98" s="3" t="s">
        <v>23</v>
      </c>
      <c r="G98" s="3" t="s">
        <v>23</v>
      </c>
      <c r="H98" s="3" t="s">
        <v>27</v>
      </c>
      <c r="I98" s="10" t="s">
        <v>185</v>
      </c>
      <c r="J98" s="11" t="s">
        <v>114</v>
      </c>
      <c r="K98" s="11" t="s">
        <v>61</v>
      </c>
      <c r="L98" s="11">
        <v>0</v>
      </c>
      <c r="M98" s="10" t="s">
        <v>23</v>
      </c>
      <c r="N98" s="10" t="str">
        <f>IF(D:D=K:K,"相同","不同")</f>
        <v>不同</v>
      </c>
      <c r="O98" t="str">
        <f>IF(F:$F=$M:M,"相同",“不同”)</f>
        <v>相同</v>
      </c>
    </row>
    <row r="99" ht="24" spans="1:15">
      <c r="A99" s="2">
        <v>523</v>
      </c>
      <c r="B99" s="3" t="s">
        <v>114</v>
      </c>
      <c r="C99" s="3" t="s">
        <v>187</v>
      </c>
      <c r="D99" s="3" t="s">
        <v>186</v>
      </c>
      <c r="E99" s="3"/>
      <c r="F99" s="3" t="s">
        <v>23</v>
      </c>
      <c r="G99" s="3"/>
      <c r="H99" s="3" t="s">
        <v>27</v>
      </c>
      <c r="I99" s="10" t="s">
        <v>187</v>
      </c>
      <c r="J99" s="11" t="s">
        <v>114</v>
      </c>
      <c r="K99" s="11" t="s">
        <v>61</v>
      </c>
      <c r="L99" s="11">
        <v>0</v>
      </c>
      <c r="M99" s="10" t="s">
        <v>23</v>
      </c>
      <c r="N99" s="10" t="str">
        <f>IF(D:D=K:K,"相同","不同")</f>
        <v>不同</v>
      </c>
      <c r="O99" t="str">
        <f>IF(F:$F=$M:M,"相同",“不同”)</f>
        <v>相同</v>
      </c>
    </row>
    <row r="100" ht="24" spans="1:15">
      <c r="A100" s="2">
        <v>536</v>
      </c>
      <c r="B100" s="3" t="s">
        <v>114</v>
      </c>
      <c r="C100" s="3" t="s">
        <v>188</v>
      </c>
      <c r="D100" s="3" t="s">
        <v>189</v>
      </c>
      <c r="E100" s="3" t="s">
        <v>113</v>
      </c>
      <c r="F100" s="3" t="s">
        <v>23</v>
      </c>
      <c r="G100" s="3" t="s">
        <v>23</v>
      </c>
      <c r="H100" s="3" t="s">
        <v>27</v>
      </c>
      <c r="I100" s="10" t="s">
        <v>188</v>
      </c>
      <c r="J100" s="11" t="s">
        <v>114</v>
      </c>
      <c r="K100" s="11" t="s">
        <v>190</v>
      </c>
      <c r="L100" s="11">
        <v>0</v>
      </c>
      <c r="M100" s="10" t="s">
        <v>23</v>
      </c>
      <c r="N100" s="10" t="str">
        <f>IF(D:D=K:K,"相同","不同")</f>
        <v>不同</v>
      </c>
      <c r="O100" t="str">
        <f>IF(F:$F=$M:M,"相同",“不同”)</f>
        <v>相同</v>
      </c>
    </row>
    <row r="101" ht="24" spans="1:15">
      <c r="A101" s="2">
        <v>538</v>
      </c>
      <c r="B101" s="3" t="s">
        <v>114</v>
      </c>
      <c r="C101" s="3" t="s">
        <v>191</v>
      </c>
      <c r="D101" s="3" t="s">
        <v>61</v>
      </c>
      <c r="E101" s="3" t="s">
        <v>67</v>
      </c>
      <c r="F101" s="3" t="s">
        <v>18</v>
      </c>
      <c r="G101" s="3" t="s">
        <v>18</v>
      </c>
      <c r="H101" s="3" t="s">
        <v>19</v>
      </c>
      <c r="I101" s="10" t="s">
        <v>191</v>
      </c>
      <c r="J101" s="11" t="s">
        <v>114</v>
      </c>
      <c r="K101" s="11" t="s">
        <v>90</v>
      </c>
      <c r="L101" s="11">
        <v>0</v>
      </c>
      <c r="M101" s="15" t="s">
        <v>18</v>
      </c>
      <c r="N101" s="10" t="str">
        <f>IF(D:D=K:K,"相同","不同")</f>
        <v>不同</v>
      </c>
      <c r="O101" s="12" t="s">
        <v>44</v>
      </c>
    </row>
    <row r="102" ht="24" spans="1:15">
      <c r="A102" s="2">
        <v>546</v>
      </c>
      <c r="B102" s="3" t="s">
        <v>192</v>
      </c>
      <c r="C102" s="3" t="s">
        <v>193</v>
      </c>
      <c r="D102" s="3" t="s">
        <v>189</v>
      </c>
      <c r="E102" s="3" t="s">
        <v>113</v>
      </c>
      <c r="F102" s="3" t="s">
        <v>23</v>
      </c>
      <c r="G102" s="3" t="s">
        <v>23</v>
      </c>
      <c r="H102" s="3" t="s">
        <v>19</v>
      </c>
      <c r="I102" s="10" t="s">
        <v>193</v>
      </c>
      <c r="J102" s="11" t="s">
        <v>114</v>
      </c>
      <c r="K102" s="11" t="s">
        <v>61</v>
      </c>
      <c r="L102" s="11">
        <v>0</v>
      </c>
      <c r="M102" s="10" t="s">
        <v>23</v>
      </c>
      <c r="N102" s="10" t="str">
        <f>IF(D:D=K:K,"相同","不同")</f>
        <v>不同</v>
      </c>
      <c r="O102" t="str">
        <f>IF(F:$F=$M:M,"相同",“不同”)</f>
        <v>相同</v>
      </c>
    </row>
    <row r="103" ht="24" spans="1:15">
      <c r="A103" s="2">
        <v>551</v>
      </c>
      <c r="B103" s="3" t="s">
        <v>192</v>
      </c>
      <c r="C103" s="3" t="s">
        <v>194</v>
      </c>
      <c r="D103" s="3" t="s">
        <v>189</v>
      </c>
      <c r="E103" s="3" t="s">
        <v>113</v>
      </c>
      <c r="F103" s="3" t="s">
        <v>23</v>
      </c>
      <c r="G103" s="3" t="s">
        <v>23</v>
      </c>
      <c r="H103" s="3" t="s">
        <v>27</v>
      </c>
      <c r="I103" s="10" t="s">
        <v>194</v>
      </c>
      <c r="J103" s="11" t="s">
        <v>114</v>
      </c>
      <c r="K103" s="11" t="s">
        <v>61</v>
      </c>
      <c r="L103" s="11">
        <v>0</v>
      </c>
      <c r="M103" s="10" t="s">
        <v>23</v>
      </c>
      <c r="N103" s="10" t="str">
        <f>IF(D:D=K:K,"相同","不同")</f>
        <v>不同</v>
      </c>
      <c r="O103" t="str">
        <f>IF(F:$F=$M:M,"相同",“不同”)</f>
        <v>相同</v>
      </c>
    </row>
    <row r="104" ht="36" spans="1:15">
      <c r="A104" s="2">
        <v>556</v>
      </c>
      <c r="B104" s="3" t="s">
        <v>195</v>
      </c>
      <c r="C104" s="3" t="s">
        <v>196</v>
      </c>
      <c r="D104" s="3" t="s">
        <v>120</v>
      </c>
      <c r="E104" s="3" t="s">
        <v>113</v>
      </c>
      <c r="F104" s="3" t="s">
        <v>23</v>
      </c>
      <c r="G104" s="3" t="s">
        <v>23</v>
      </c>
      <c r="H104" s="3" t="s">
        <v>19</v>
      </c>
      <c r="I104" s="10" t="s">
        <v>196</v>
      </c>
      <c r="J104" s="11" t="s">
        <v>195</v>
      </c>
      <c r="K104" s="11" t="s">
        <v>120</v>
      </c>
      <c r="L104" s="11" t="s">
        <v>120</v>
      </c>
      <c r="M104" s="10" t="s">
        <v>18</v>
      </c>
      <c r="N104" s="10" t="str">
        <f>IF(D:D=K:K,"相同","不同")</f>
        <v>相同</v>
      </c>
      <c r="O104" s="12" t="s">
        <v>44</v>
      </c>
    </row>
    <row r="105" ht="36" spans="1:15">
      <c r="A105" s="2">
        <v>557</v>
      </c>
      <c r="B105" s="3" t="s">
        <v>195</v>
      </c>
      <c r="C105" s="3" t="s">
        <v>197</v>
      </c>
      <c r="D105" s="3" t="s">
        <v>198</v>
      </c>
      <c r="E105" s="3" t="s">
        <v>113</v>
      </c>
      <c r="F105" s="3" t="s">
        <v>23</v>
      </c>
      <c r="G105" s="3" t="s">
        <v>23</v>
      </c>
      <c r="H105" s="3" t="s">
        <v>27</v>
      </c>
      <c r="I105" s="10" t="s">
        <v>197</v>
      </c>
      <c r="J105" s="11" t="s">
        <v>195</v>
      </c>
      <c r="K105" s="11" t="s">
        <v>120</v>
      </c>
      <c r="L105" s="11">
        <v>0</v>
      </c>
      <c r="M105" s="10" t="s">
        <v>23</v>
      </c>
      <c r="N105" s="10" t="str">
        <f>IF(D:D=K:K,"相同","不同")</f>
        <v>不同</v>
      </c>
      <c r="O105" t="str">
        <f>IF(F:$F=$M:M,"相同",“不同”)</f>
        <v>相同</v>
      </c>
    </row>
    <row r="106" ht="36" spans="1:15">
      <c r="A106" s="2">
        <v>558</v>
      </c>
      <c r="B106" s="3" t="s">
        <v>195</v>
      </c>
      <c r="C106" s="3" t="s">
        <v>199</v>
      </c>
      <c r="D106" s="3" t="s">
        <v>120</v>
      </c>
      <c r="E106" s="3" t="s">
        <v>113</v>
      </c>
      <c r="F106" s="3" t="s">
        <v>42</v>
      </c>
      <c r="G106" s="3" t="s">
        <v>42</v>
      </c>
      <c r="H106" s="3" t="s">
        <v>27</v>
      </c>
      <c r="I106" s="10" t="s">
        <v>199</v>
      </c>
      <c r="J106" s="11" t="s">
        <v>195</v>
      </c>
      <c r="K106" s="11" t="s">
        <v>120</v>
      </c>
      <c r="L106" s="11">
        <v>0</v>
      </c>
      <c r="M106" s="10" t="s">
        <v>23</v>
      </c>
      <c r="N106" s="10" t="str">
        <f>IF(D:D=K:K,"相同","不同")</f>
        <v>相同</v>
      </c>
      <c r="O106" s="12" t="s">
        <v>44</v>
      </c>
    </row>
    <row r="107" ht="36" spans="1:15">
      <c r="A107" s="2">
        <v>567</v>
      </c>
      <c r="B107" s="3" t="s">
        <v>195</v>
      </c>
      <c r="C107" s="3" t="s">
        <v>200</v>
      </c>
      <c r="D107" s="3" t="s">
        <v>120</v>
      </c>
      <c r="E107" s="3" t="s">
        <v>113</v>
      </c>
      <c r="F107" s="3" t="s">
        <v>23</v>
      </c>
      <c r="G107" s="3" t="s">
        <v>23</v>
      </c>
      <c r="H107" s="3" t="s">
        <v>19</v>
      </c>
      <c r="I107" s="10" t="s">
        <v>200</v>
      </c>
      <c r="J107" s="11" t="s">
        <v>195</v>
      </c>
      <c r="K107" s="11" t="s">
        <v>120</v>
      </c>
      <c r="L107" s="11" t="s">
        <v>120</v>
      </c>
      <c r="M107" s="10" t="s">
        <v>18</v>
      </c>
      <c r="N107" s="10" t="str">
        <f>IF(D:D=K:K,"相同","不同")</f>
        <v>相同</v>
      </c>
      <c r="O107" s="12" t="s">
        <v>44</v>
      </c>
    </row>
    <row r="108" ht="36" spans="1:15">
      <c r="A108" s="2">
        <v>589</v>
      </c>
      <c r="B108" s="3" t="s">
        <v>195</v>
      </c>
      <c r="C108" s="3" t="s">
        <v>201</v>
      </c>
      <c r="D108" s="3" t="s">
        <v>120</v>
      </c>
      <c r="E108" s="3" t="s">
        <v>113</v>
      </c>
      <c r="F108" s="3" t="s">
        <v>18</v>
      </c>
      <c r="G108" s="3" t="s">
        <v>23</v>
      </c>
      <c r="H108" s="3" t="s">
        <v>19</v>
      </c>
      <c r="I108" s="10" t="s">
        <v>201</v>
      </c>
      <c r="J108" s="11" t="s">
        <v>195</v>
      </c>
      <c r="K108" s="11" t="s">
        <v>120</v>
      </c>
      <c r="L108" s="11">
        <v>0</v>
      </c>
      <c r="M108" s="10" t="s">
        <v>23</v>
      </c>
      <c r="N108" s="10" t="str">
        <f>IF(D:D=K:K,"相同","不同")</f>
        <v>相同</v>
      </c>
      <c r="O108" s="12" t="s">
        <v>44</v>
      </c>
    </row>
    <row r="109" ht="36" spans="1:15">
      <c r="A109" s="2">
        <v>595</v>
      </c>
      <c r="B109" s="3" t="s">
        <v>195</v>
      </c>
      <c r="C109" s="3" t="s">
        <v>202</v>
      </c>
      <c r="D109" s="3" t="s">
        <v>120</v>
      </c>
      <c r="E109" s="3" t="s">
        <v>113</v>
      </c>
      <c r="F109" s="3" t="s">
        <v>23</v>
      </c>
      <c r="G109" s="3" t="s">
        <v>23</v>
      </c>
      <c r="H109" s="3" t="s">
        <v>19</v>
      </c>
      <c r="I109" s="10" t="s">
        <v>202</v>
      </c>
      <c r="J109" s="11" t="s">
        <v>195</v>
      </c>
      <c r="K109" s="11" t="s">
        <v>120</v>
      </c>
      <c r="L109" s="11" t="s">
        <v>120</v>
      </c>
      <c r="M109" s="10" t="s">
        <v>18</v>
      </c>
      <c r="N109" s="10" t="str">
        <f>IF(D:D=K:K,"相同","不同")</f>
        <v>相同</v>
      </c>
      <c r="O109" s="12" t="s">
        <v>44</v>
      </c>
    </row>
    <row r="110" ht="36" spans="1:15">
      <c r="A110" s="2">
        <v>611</v>
      </c>
      <c r="B110" s="3" t="s">
        <v>203</v>
      </c>
      <c r="C110" s="3" t="s">
        <v>204</v>
      </c>
      <c r="D110" s="3" t="s">
        <v>171</v>
      </c>
      <c r="E110" s="3" t="s">
        <v>67</v>
      </c>
      <c r="F110" s="3" t="s">
        <v>23</v>
      </c>
      <c r="G110" s="3" t="s">
        <v>23</v>
      </c>
      <c r="H110" s="3" t="s">
        <v>19</v>
      </c>
      <c r="I110" s="10" t="s">
        <v>204</v>
      </c>
      <c r="J110" s="11" t="s">
        <v>165</v>
      </c>
      <c r="K110" s="11" t="s">
        <v>87</v>
      </c>
      <c r="L110" s="11">
        <v>0</v>
      </c>
      <c r="M110" s="10" t="s">
        <v>23</v>
      </c>
      <c r="N110" s="10" t="str">
        <f>IF(D:D=K:K,"相同","不同")</f>
        <v>不同</v>
      </c>
      <c r="O110" t="str">
        <f>IF(F:$F=$M:M,"相同",“不同”)</f>
        <v>相同</v>
      </c>
    </row>
    <row r="111" ht="24" spans="1:15">
      <c r="A111" s="2">
        <v>614</v>
      </c>
      <c r="B111" s="3" t="s">
        <v>205</v>
      </c>
      <c r="C111" s="3" t="s">
        <v>206</v>
      </c>
      <c r="D111" s="3" t="s">
        <v>91</v>
      </c>
      <c r="E111" s="3" t="s">
        <v>67</v>
      </c>
      <c r="F111" s="3" t="s">
        <v>23</v>
      </c>
      <c r="G111" s="3" t="s">
        <v>23</v>
      </c>
      <c r="H111" s="3" t="s">
        <v>19</v>
      </c>
      <c r="I111" s="10" t="s">
        <v>206</v>
      </c>
      <c r="J111" s="11" t="s">
        <v>207</v>
      </c>
      <c r="K111" s="11" t="s">
        <v>22</v>
      </c>
      <c r="L111" s="11">
        <v>0</v>
      </c>
      <c r="M111" s="10" t="s">
        <v>23</v>
      </c>
      <c r="N111" s="10" t="str">
        <f>IF(D:D=K:K,"相同","不同")</f>
        <v>不同</v>
      </c>
      <c r="O111" t="str">
        <f>IF(F:$F=$M:M,"相同",“不同”)</f>
        <v>相同</v>
      </c>
    </row>
    <row r="112" ht="36" spans="1:15">
      <c r="A112" s="2">
        <v>617</v>
      </c>
      <c r="B112" s="3" t="s">
        <v>77</v>
      </c>
      <c r="C112" s="3" t="s">
        <v>208</v>
      </c>
      <c r="D112" s="3" t="s">
        <v>78</v>
      </c>
      <c r="E112" s="3" t="s">
        <v>76</v>
      </c>
      <c r="F112" s="3" t="s">
        <v>23</v>
      </c>
      <c r="G112" s="3" t="s">
        <v>23</v>
      </c>
      <c r="H112" s="3" t="s">
        <v>19</v>
      </c>
      <c r="I112" s="10" t="s">
        <v>208</v>
      </c>
      <c r="J112" s="11" t="s">
        <v>77</v>
      </c>
      <c r="K112" s="11" t="s">
        <v>209</v>
      </c>
      <c r="L112" s="11">
        <v>0</v>
      </c>
      <c r="M112" s="10" t="s">
        <v>23</v>
      </c>
      <c r="N112" s="10" t="str">
        <f>IF(D:D=K:K,"相同","不同")</f>
        <v>不同</v>
      </c>
      <c r="O112" t="str">
        <f>IF(F:$F=$M:M,"相同",“不同”)</f>
        <v>相同</v>
      </c>
    </row>
    <row r="113" ht="36" spans="1:15">
      <c r="A113" s="2">
        <v>619</v>
      </c>
      <c r="B113" s="3" t="s">
        <v>77</v>
      </c>
      <c r="C113" s="3" t="s">
        <v>210</v>
      </c>
      <c r="D113" s="3" t="s">
        <v>78</v>
      </c>
      <c r="E113" s="3" t="s">
        <v>67</v>
      </c>
      <c r="F113" s="3" t="s">
        <v>23</v>
      </c>
      <c r="G113" s="3" t="s">
        <v>23</v>
      </c>
      <c r="H113" s="3" t="s">
        <v>27</v>
      </c>
      <c r="I113" s="10" t="s">
        <v>210</v>
      </c>
      <c r="J113" s="11" t="s">
        <v>77</v>
      </c>
      <c r="K113" s="11" t="s">
        <v>209</v>
      </c>
      <c r="L113" s="11">
        <v>0</v>
      </c>
      <c r="M113" s="10" t="s">
        <v>23</v>
      </c>
      <c r="N113" s="10" t="str">
        <f>IF(D:D=K:K,"相同","不同")</f>
        <v>不同</v>
      </c>
      <c r="O113" t="str">
        <f>IF(F:$F=$M:M,"相同",“不同”)</f>
        <v>相同</v>
      </c>
    </row>
    <row r="114" ht="36" spans="1:15">
      <c r="A114" s="2">
        <v>624</v>
      </c>
      <c r="B114" s="3" t="s">
        <v>77</v>
      </c>
      <c r="C114" s="3" t="s">
        <v>211</v>
      </c>
      <c r="D114" s="3" t="s">
        <v>78</v>
      </c>
      <c r="E114" s="3" t="s">
        <v>76</v>
      </c>
      <c r="F114" s="3" t="s">
        <v>23</v>
      </c>
      <c r="G114" s="3" t="s">
        <v>23</v>
      </c>
      <c r="H114" s="3" t="s">
        <v>27</v>
      </c>
      <c r="I114" s="10" t="s">
        <v>211</v>
      </c>
      <c r="J114" s="11" t="s">
        <v>77</v>
      </c>
      <c r="K114" s="11" t="s">
        <v>209</v>
      </c>
      <c r="L114" s="11">
        <v>0</v>
      </c>
      <c r="M114" s="10" t="s">
        <v>23</v>
      </c>
      <c r="N114" s="10" t="str">
        <f>IF(D:D=K:K,"相同","不同")</f>
        <v>不同</v>
      </c>
      <c r="O114" t="str">
        <f>IF(F:$F=$M:M,"相同",“不同”)</f>
        <v>相同</v>
      </c>
    </row>
    <row r="115" ht="36" spans="1:15">
      <c r="A115" s="2">
        <v>625</v>
      </c>
      <c r="B115" s="3" t="s">
        <v>77</v>
      </c>
      <c r="C115" s="3" t="s">
        <v>212</v>
      </c>
      <c r="D115" s="3" t="s">
        <v>20</v>
      </c>
      <c r="E115" s="3" t="s">
        <v>76</v>
      </c>
      <c r="F115" s="3" t="s">
        <v>18</v>
      </c>
      <c r="G115" s="3" t="s">
        <v>23</v>
      </c>
      <c r="H115" s="3" t="s">
        <v>27</v>
      </c>
      <c r="I115" s="10" t="s">
        <v>212</v>
      </c>
      <c r="J115" s="11" t="s">
        <v>77</v>
      </c>
      <c r="K115" s="11" t="s">
        <v>78</v>
      </c>
      <c r="L115" s="11" t="s">
        <v>20</v>
      </c>
      <c r="M115" s="10" t="s">
        <v>18</v>
      </c>
      <c r="N115" s="10" t="str">
        <f>IF(D:D=K:K,"相同","不同")</f>
        <v>不同</v>
      </c>
      <c r="O115" t="str">
        <f>IF(F:$F=$M:M,"相同",“不同”)</f>
        <v>相同</v>
      </c>
    </row>
    <row r="116" ht="36" spans="1:15">
      <c r="A116" s="2">
        <v>628</v>
      </c>
      <c r="B116" s="3" t="s">
        <v>77</v>
      </c>
      <c r="C116" s="3" t="s">
        <v>213</v>
      </c>
      <c r="D116" s="3" t="s">
        <v>20</v>
      </c>
      <c r="E116" s="3" t="s">
        <v>76</v>
      </c>
      <c r="F116" s="3" t="s">
        <v>23</v>
      </c>
      <c r="G116" s="3" t="s">
        <v>23</v>
      </c>
      <c r="H116" s="3" t="s">
        <v>27</v>
      </c>
      <c r="I116" s="10" t="s">
        <v>213</v>
      </c>
      <c r="J116" s="11" t="s">
        <v>77</v>
      </c>
      <c r="K116" s="11" t="s">
        <v>78</v>
      </c>
      <c r="L116" s="11">
        <v>0</v>
      </c>
      <c r="M116" s="10" t="s">
        <v>23</v>
      </c>
      <c r="N116" s="10" t="str">
        <f>IF(D:D=K:K,"相同","不同")</f>
        <v>不同</v>
      </c>
      <c r="O116" t="str">
        <f>IF(F:$F=$M:M,"相同",“不同”)</f>
        <v>相同</v>
      </c>
    </row>
    <row r="117" ht="36" spans="1:15">
      <c r="A117" s="2">
        <v>629</v>
      </c>
      <c r="B117" s="3" t="s">
        <v>77</v>
      </c>
      <c r="C117" s="3" t="s">
        <v>214</v>
      </c>
      <c r="D117" s="3" t="s">
        <v>78</v>
      </c>
      <c r="E117" s="3" t="s">
        <v>76</v>
      </c>
      <c r="F117" s="3" t="s">
        <v>23</v>
      </c>
      <c r="G117" s="3" t="s">
        <v>23</v>
      </c>
      <c r="H117" s="3" t="s">
        <v>19</v>
      </c>
      <c r="I117" s="10" t="s">
        <v>214</v>
      </c>
      <c r="J117" s="11" t="s">
        <v>77</v>
      </c>
      <c r="K117" s="11" t="s">
        <v>20</v>
      </c>
      <c r="L117" s="11">
        <v>0</v>
      </c>
      <c r="M117" s="10" t="s">
        <v>23</v>
      </c>
      <c r="N117" s="10" t="str">
        <f>IF(D:D=K:K,"相同","不同")</f>
        <v>不同</v>
      </c>
      <c r="O117" t="str">
        <f>IF(F:$F=$M:M,"相同",“不同”)</f>
        <v>相同</v>
      </c>
    </row>
    <row r="118" ht="36" spans="1:15">
      <c r="A118" s="2">
        <v>632</v>
      </c>
      <c r="B118" s="3" t="s">
        <v>77</v>
      </c>
      <c r="C118" s="3" t="s">
        <v>215</v>
      </c>
      <c r="D118" s="3" t="s">
        <v>20</v>
      </c>
      <c r="E118" s="3" t="s">
        <v>76</v>
      </c>
      <c r="F118" s="3" t="s">
        <v>18</v>
      </c>
      <c r="G118" s="3" t="s">
        <v>18</v>
      </c>
      <c r="H118" s="3" t="s">
        <v>19</v>
      </c>
      <c r="I118" s="10" t="s">
        <v>215</v>
      </c>
      <c r="J118" s="11" t="s">
        <v>77</v>
      </c>
      <c r="K118" s="11" t="s">
        <v>78</v>
      </c>
      <c r="L118" s="11" t="s">
        <v>20</v>
      </c>
      <c r="M118" s="10" t="s">
        <v>18</v>
      </c>
      <c r="N118" s="10" t="str">
        <f>IF(D:D=K:K,"相同","不同")</f>
        <v>不同</v>
      </c>
      <c r="O118" t="str">
        <f>IF(F:$F=$M:M,"相同",“不同”)</f>
        <v>相同</v>
      </c>
    </row>
    <row r="119" ht="36" spans="1:15">
      <c r="A119" s="2">
        <v>635</v>
      </c>
      <c r="B119" s="3" t="s">
        <v>77</v>
      </c>
      <c r="C119" s="3" t="s">
        <v>216</v>
      </c>
      <c r="D119" s="3" t="s">
        <v>78</v>
      </c>
      <c r="E119" s="3" t="s">
        <v>76</v>
      </c>
      <c r="F119" s="3" t="s">
        <v>23</v>
      </c>
      <c r="G119" s="3" t="s">
        <v>23</v>
      </c>
      <c r="H119" s="3" t="s">
        <v>27</v>
      </c>
      <c r="I119" s="10" t="s">
        <v>216</v>
      </c>
      <c r="J119" s="11" t="s">
        <v>77</v>
      </c>
      <c r="K119" s="11" t="s">
        <v>209</v>
      </c>
      <c r="L119" s="11">
        <v>0</v>
      </c>
      <c r="M119" s="10" t="s">
        <v>23</v>
      </c>
      <c r="N119" s="10" t="str">
        <f>IF(D:D=K:K,"相同","不同")</f>
        <v>不同</v>
      </c>
      <c r="O119" t="str">
        <f>IF(F:$F=$M:M,"相同",“不同”)</f>
        <v>相同</v>
      </c>
    </row>
    <row r="120" ht="36" spans="1:15">
      <c r="A120" s="2">
        <v>638</v>
      </c>
      <c r="B120" s="3" t="s">
        <v>77</v>
      </c>
      <c r="C120" s="3" t="s">
        <v>217</v>
      </c>
      <c r="D120" s="3" t="s">
        <v>20</v>
      </c>
      <c r="E120" s="3" t="s">
        <v>76</v>
      </c>
      <c r="F120" s="3" t="s">
        <v>18</v>
      </c>
      <c r="G120" s="3" t="s">
        <v>23</v>
      </c>
      <c r="H120" s="3" t="s">
        <v>27</v>
      </c>
      <c r="I120" s="10" t="s">
        <v>217</v>
      </c>
      <c r="J120" s="11" t="s">
        <v>77</v>
      </c>
      <c r="K120" s="11" t="s">
        <v>78</v>
      </c>
      <c r="L120" s="11" t="s">
        <v>20</v>
      </c>
      <c r="M120" s="10" t="s">
        <v>18</v>
      </c>
      <c r="N120" s="10" t="str">
        <f>IF(D:D=K:K,"相同","不同")</f>
        <v>不同</v>
      </c>
      <c r="O120" t="str">
        <f>IF(F:$F=$M:M,"相同",“不同”)</f>
        <v>相同</v>
      </c>
    </row>
    <row r="121" ht="36" spans="1:15">
      <c r="A121" s="2">
        <v>639</v>
      </c>
      <c r="B121" s="3" t="s">
        <v>77</v>
      </c>
      <c r="C121" s="3" t="s">
        <v>218</v>
      </c>
      <c r="D121" s="3" t="s">
        <v>78</v>
      </c>
      <c r="E121" s="3" t="s">
        <v>76</v>
      </c>
      <c r="F121" s="3" t="s">
        <v>23</v>
      </c>
      <c r="G121" s="3" t="s">
        <v>23</v>
      </c>
      <c r="H121" s="3" t="s">
        <v>27</v>
      </c>
      <c r="I121" s="10" t="s">
        <v>218</v>
      </c>
      <c r="J121" s="11" t="s">
        <v>77</v>
      </c>
      <c r="K121" s="11" t="s">
        <v>20</v>
      </c>
      <c r="L121" s="11">
        <v>0</v>
      </c>
      <c r="M121" s="10" t="s">
        <v>23</v>
      </c>
      <c r="N121" s="10" t="str">
        <f>IF(D:D=K:K,"相同","不同")</f>
        <v>不同</v>
      </c>
      <c r="O121" t="str">
        <f>IF(F:$F=$M:M,"相同",“不同”)</f>
        <v>相同</v>
      </c>
    </row>
    <row r="122" ht="36" spans="1:15">
      <c r="A122" s="2">
        <v>640</v>
      </c>
      <c r="B122" s="3" t="s">
        <v>77</v>
      </c>
      <c r="C122" s="3" t="s">
        <v>219</v>
      </c>
      <c r="D122" s="3" t="s">
        <v>78</v>
      </c>
      <c r="E122" s="3" t="s">
        <v>76</v>
      </c>
      <c r="F122" s="3" t="s">
        <v>23</v>
      </c>
      <c r="G122" s="3" t="s">
        <v>23</v>
      </c>
      <c r="H122" s="3" t="s">
        <v>19</v>
      </c>
      <c r="I122" s="10" t="s">
        <v>219</v>
      </c>
      <c r="J122" s="11" t="s">
        <v>77</v>
      </c>
      <c r="K122" s="11" t="s">
        <v>209</v>
      </c>
      <c r="L122" s="11">
        <v>0</v>
      </c>
      <c r="M122" s="10" t="s">
        <v>23</v>
      </c>
      <c r="N122" s="10" t="str">
        <f>IF(D:D=K:K,"相同","不同")</f>
        <v>不同</v>
      </c>
      <c r="O122" t="str">
        <f>IF(F:$F=$M:M,"相同",“不同”)</f>
        <v>相同</v>
      </c>
    </row>
    <row r="123" ht="36" spans="1:15">
      <c r="A123" s="2">
        <v>645</v>
      </c>
      <c r="B123" s="3" t="s">
        <v>77</v>
      </c>
      <c r="C123" s="3" t="s">
        <v>220</v>
      </c>
      <c r="D123" s="3" t="s">
        <v>78</v>
      </c>
      <c r="E123" s="3" t="s">
        <v>76</v>
      </c>
      <c r="F123" s="3" t="s">
        <v>23</v>
      </c>
      <c r="G123" s="3" t="s">
        <v>23</v>
      </c>
      <c r="H123" s="3" t="s">
        <v>27</v>
      </c>
      <c r="I123" s="10" t="s">
        <v>220</v>
      </c>
      <c r="J123" s="11" t="s">
        <v>77</v>
      </c>
      <c r="K123" s="11" t="s">
        <v>20</v>
      </c>
      <c r="L123" s="11">
        <v>0</v>
      </c>
      <c r="M123" s="10" t="s">
        <v>23</v>
      </c>
      <c r="N123" s="10" t="str">
        <f>IF(D:D=K:K,"相同","不同")</f>
        <v>不同</v>
      </c>
      <c r="O123" t="str">
        <f>IF(F:$F=$M:M,"相同",“不同”)</f>
        <v>相同</v>
      </c>
    </row>
    <row r="124" ht="36" spans="1:15">
      <c r="A124" s="2">
        <v>646</v>
      </c>
      <c r="B124" s="3" t="s">
        <v>77</v>
      </c>
      <c r="C124" s="3" t="s">
        <v>221</v>
      </c>
      <c r="D124" s="3" t="s">
        <v>222</v>
      </c>
      <c r="E124" s="3" t="s">
        <v>76</v>
      </c>
      <c r="F124" s="3" t="s">
        <v>23</v>
      </c>
      <c r="G124" s="3" t="s">
        <v>23</v>
      </c>
      <c r="H124" s="3" t="s">
        <v>27</v>
      </c>
      <c r="I124" s="10" t="s">
        <v>221</v>
      </c>
      <c r="J124" s="11" t="s">
        <v>77</v>
      </c>
      <c r="K124" s="11" t="s">
        <v>78</v>
      </c>
      <c r="L124" s="11">
        <v>0</v>
      </c>
      <c r="M124" s="10" t="s">
        <v>23</v>
      </c>
      <c r="N124" s="10" t="str">
        <f>IF(D:D=K:K,"相同","不同")</f>
        <v>不同</v>
      </c>
      <c r="O124" t="str">
        <f>IF(F:$F=$M:M,"相同",“不同”)</f>
        <v>相同</v>
      </c>
    </row>
    <row r="125" ht="36" spans="1:15">
      <c r="A125" s="2">
        <v>648</v>
      </c>
      <c r="B125" s="3" t="s">
        <v>77</v>
      </c>
      <c r="C125" s="3" t="s">
        <v>223</v>
      </c>
      <c r="D125" s="3" t="s">
        <v>78</v>
      </c>
      <c r="E125" s="3"/>
      <c r="F125" s="3" t="s">
        <v>23</v>
      </c>
      <c r="G125" s="3"/>
      <c r="H125" s="3" t="s">
        <v>19</v>
      </c>
      <c r="I125" s="10" t="s">
        <v>223</v>
      </c>
      <c r="J125" s="11" t="s">
        <v>77</v>
      </c>
      <c r="K125" s="11" t="s">
        <v>209</v>
      </c>
      <c r="L125" s="11">
        <v>0</v>
      </c>
      <c r="M125" s="10" t="s">
        <v>23</v>
      </c>
      <c r="N125" s="10" t="str">
        <f>IF(D:D=K:K,"相同","不同")</f>
        <v>不同</v>
      </c>
      <c r="O125" t="str">
        <f>IF(F:$F=$M:M,"相同",“不同”)</f>
        <v>相同</v>
      </c>
    </row>
    <row r="126" ht="36" spans="1:15">
      <c r="A126" s="2">
        <v>654</v>
      </c>
      <c r="B126" s="3" t="s">
        <v>224</v>
      </c>
      <c r="C126" s="3" t="s">
        <v>225</v>
      </c>
      <c r="D126" s="3" t="s">
        <v>120</v>
      </c>
      <c r="E126" s="3"/>
      <c r="F126" s="3" t="s">
        <v>18</v>
      </c>
      <c r="G126" s="3"/>
      <c r="H126" s="3" t="s">
        <v>19</v>
      </c>
      <c r="I126" s="10" t="s">
        <v>225</v>
      </c>
      <c r="J126" s="11" t="s">
        <v>118</v>
      </c>
      <c r="K126" s="11" t="s">
        <v>117</v>
      </c>
      <c r="L126" s="11" t="s">
        <v>120</v>
      </c>
      <c r="M126" s="10" t="s">
        <v>18</v>
      </c>
      <c r="N126" s="10" t="str">
        <f>IF(D:D=K:K,"相同","不同")</f>
        <v>不同</v>
      </c>
      <c r="O126" t="str">
        <f>IF(F:$F=$M:M,"相同",“不同”)</f>
        <v>相同</v>
      </c>
    </row>
    <row r="127" ht="24" spans="1:15">
      <c r="A127" s="2">
        <v>710</v>
      </c>
      <c r="B127" s="3" t="s">
        <v>226</v>
      </c>
      <c r="C127" s="3" t="s">
        <v>227</v>
      </c>
      <c r="D127" s="3" t="s">
        <v>123</v>
      </c>
      <c r="E127" s="3" t="s">
        <v>67</v>
      </c>
      <c r="F127" s="3" t="s">
        <v>23</v>
      </c>
      <c r="G127" s="3" t="s">
        <v>23</v>
      </c>
      <c r="H127" s="3" t="s">
        <v>27</v>
      </c>
      <c r="I127" s="10" t="s">
        <v>227</v>
      </c>
      <c r="J127" s="11" t="s">
        <v>226</v>
      </c>
      <c r="K127" s="11" t="s">
        <v>186</v>
      </c>
      <c r="L127" s="11">
        <v>0</v>
      </c>
      <c r="M127" s="10" t="s">
        <v>23</v>
      </c>
      <c r="N127" s="10" t="str">
        <f>IF(D:D=K:K,"相同","不同")</f>
        <v>不同</v>
      </c>
      <c r="O127" t="str">
        <f>IF(F:$F=$M:M,"相同",“不同”)</f>
        <v>相同</v>
      </c>
    </row>
    <row r="128" ht="24" spans="1:15">
      <c r="A128" s="2">
        <v>716</v>
      </c>
      <c r="B128" s="3" t="s">
        <v>226</v>
      </c>
      <c r="C128" s="3" t="s">
        <v>228</v>
      </c>
      <c r="D128" s="3" t="s">
        <v>186</v>
      </c>
      <c r="E128" s="3"/>
      <c r="F128" s="3" t="s">
        <v>23</v>
      </c>
      <c r="G128" s="3"/>
      <c r="H128" s="3" t="s">
        <v>19</v>
      </c>
      <c r="I128" s="10" t="s">
        <v>228</v>
      </c>
      <c r="J128" s="11" t="s">
        <v>118</v>
      </c>
      <c r="K128" s="11" t="s">
        <v>117</v>
      </c>
      <c r="L128" s="11">
        <v>0</v>
      </c>
      <c r="M128" s="10" t="s">
        <v>23</v>
      </c>
      <c r="N128" s="10" t="str">
        <f>IF(D:D=K:K,"相同","不同")</f>
        <v>不同</v>
      </c>
      <c r="O128" t="str">
        <f>IF(F:$F=$M:M,"相同",“不同”)</f>
        <v>相同</v>
      </c>
    </row>
    <row r="129" ht="24" spans="1:15">
      <c r="A129" s="2">
        <v>718</v>
      </c>
      <c r="B129" s="3" t="s">
        <v>226</v>
      </c>
      <c r="C129" s="3" t="s">
        <v>229</v>
      </c>
      <c r="D129" s="3" t="s">
        <v>61</v>
      </c>
      <c r="E129" s="3" t="s">
        <v>67</v>
      </c>
      <c r="F129" s="3" t="s">
        <v>23</v>
      </c>
      <c r="G129" s="3" t="s">
        <v>23</v>
      </c>
      <c r="H129" s="3" t="s">
        <v>27</v>
      </c>
      <c r="I129" s="10" t="s">
        <v>229</v>
      </c>
      <c r="J129" s="11" t="s">
        <v>226</v>
      </c>
      <c r="K129" s="11" t="s">
        <v>186</v>
      </c>
      <c r="L129" s="11">
        <v>0</v>
      </c>
      <c r="M129" s="10" t="s">
        <v>23</v>
      </c>
      <c r="N129" s="10" t="str">
        <f>IF(D:D=K:K,"相同","不同")</f>
        <v>不同</v>
      </c>
      <c r="O129" t="str">
        <f>IF(F:$F=$M:M,"相同",“不同”)</f>
        <v>相同</v>
      </c>
    </row>
    <row r="130" ht="24" spans="1:15">
      <c r="A130" s="2">
        <v>723</v>
      </c>
      <c r="B130" s="3" t="s">
        <v>226</v>
      </c>
      <c r="C130" s="3" t="s">
        <v>230</v>
      </c>
      <c r="D130" s="3" t="s">
        <v>123</v>
      </c>
      <c r="E130" s="3" t="s">
        <v>67</v>
      </c>
      <c r="F130" s="3" t="s">
        <v>18</v>
      </c>
      <c r="G130" s="3" t="s">
        <v>18</v>
      </c>
      <c r="H130" s="3" t="s">
        <v>19</v>
      </c>
      <c r="I130" s="10" t="s">
        <v>230</v>
      </c>
      <c r="J130" s="11" t="s">
        <v>226</v>
      </c>
      <c r="K130" s="11" t="s">
        <v>186</v>
      </c>
      <c r="L130" s="11" t="s">
        <v>186</v>
      </c>
      <c r="M130" s="10" t="s">
        <v>18</v>
      </c>
      <c r="N130" s="10" t="str">
        <f>IF(D:D=K:K,"相同","不同")</f>
        <v>不同</v>
      </c>
      <c r="O130" t="str">
        <f>IF(F:$F=$M:M,"相同",“不同”)</f>
        <v>相同</v>
      </c>
    </row>
    <row r="131" ht="24" spans="1:15">
      <c r="A131" s="2">
        <v>730</v>
      </c>
      <c r="B131" s="3" t="s">
        <v>226</v>
      </c>
      <c r="C131" s="3" t="s">
        <v>231</v>
      </c>
      <c r="D131" s="3" t="s">
        <v>61</v>
      </c>
      <c r="E131" s="3" t="s">
        <v>67</v>
      </c>
      <c r="F131" s="3" t="s">
        <v>18</v>
      </c>
      <c r="G131" s="3" t="s">
        <v>18</v>
      </c>
      <c r="H131" s="3" t="s">
        <v>19</v>
      </c>
      <c r="I131" s="10" t="s">
        <v>231</v>
      </c>
      <c r="J131" s="11" t="s">
        <v>226</v>
      </c>
      <c r="K131" s="11" t="s">
        <v>186</v>
      </c>
      <c r="L131" s="11" t="s">
        <v>186</v>
      </c>
      <c r="M131" s="10" t="s">
        <v>18</v>
      </c>
      <c r="N131" s="10" t="str">
        <f>IF(D:D=K:K,"相同","不同")</f>
        <v>不同</v>
      </c>
      <c r="O131" t="str">
        <f>IF(F:$F=$M:M,"相同",“不同”)</f>
        <v>相同</v>
      </c>
    </row>
    <row r="132" ht="24" spans="1:15">
      <c r="A132" s="2">
        <v>731</v>
      </c>
      <c r="B132" s="3" t="s">
        <v>226</v>
      </c>
      <c r="C132" s="3" t="s">
        <v>232</v>
      </c>
      <c r="D132" s="3" t="s">
        <v>123</v>
      </c>
      <c r="E132" s="3" t="s">
        <v>67</v>
      </c>
      <c r="F132" s="3" t="s">
        <v>23</v>
      </c>
      <c r="G132" s="3" t="s">
        <v>23</v>
      </c>
      <c r="H132" s="3" t="s">
        <v>27</v>
      </c>
      <c r="I132" s="10" t="s">
        <v>232</v>
      </c>
      <c r="J132" s="11" t="s">
        <v>226</v>
      </c>
      <c r="K132" s="11" t="s">
        <v>186</v>
      </c>
      <c r="L132" s="11">
        <v>0</v>
      </c>
      <c r="M132" s="10" t="s">
        <v>23</v>
      </c>
      <c r="N132" s="10" t="str">
        <f>IF(D:D=K:K,"相同","不同")</f>
        <v>不同</v>
      </c>
      <c r="O132" t="str">
        <f>IF(F:$F=$M:M,"相同",“不同”)</f>
        <v>相同</v>
      </c>
    </row>
    <row r="133" ht="24" spans="1:15">
      <c r="A133" s="2">
        <v>745</v>
      </c>
      <c r="B133" s="3" t="s">
        <v>226</v>
      </c>
      <c r="C133" s="3" t="s">
        <v>233</v>
      </c>
      <c r="D133" s="3" t="s">
        <v>123</v>
      </c>
      <c r="E133" s="3" t="s">
        <v>67</v>
      </c>
      <c r="F133" s="3" t="s">
        <v>18</v>
      </c>
      <c r="G133" s="3" t="s">
        <v>18</v>
      </c>
      <c r="H133" s="3" t="s">
        <v>19</v>
      </c>
      <c r="I133" s="10" t="s">
        <v>233</v>
      </c>
      <c r="J133" s="11" t="s">
        <v>226</v>
      </c>
      <c r="K133" s="11" t="s">
        <v>186</v>
      </c>
      <c r="L133" s="11" t="s">
        <v>186</v>
      </c>
      <c r="M133" s="10" t="s">
        <v>18</v>
      </c>
      <c r="N133" s="10" t="str">
        <f>IF(D:D=K:K,"相同","不同")</f>
        <v>不同</v>
      </c>
      <c r="O133" t="str">
        <f>IF(F:$F=$M:M,"相同",“不同”)</f>
        <v>相同</v>
      </c>
    </row>
    <row r="134" ht="24" spans="1:15">
      <c r="A134" s="2">
        <v>756</v>
      </c>
      <c r="B134" s="3" t="s">
        <v>68</v>
      </c>
      <c r="C134" s="3" t="s">
        <v>234</v>
      </c>
      <c r="D134" s="3" t="s">
        <v>61</v>
      </c>
      <c r="E134" s="3" t="s">
        <v>67</v>
      </c>
      <c r="F134" s="3" t="s">
        <v>18</v>
      </c>
      <c r="G134" s="3" t="s">
        <v>18</v>
      </c>
      <c r="H134" s="3" t="s">
        <v>19</v>
      </c>
      <c r="I134" s="10" t="s">
        <v>234</v>
      </c>
      <c r="J134" s="11" t="s">
        <v>68</v>
      </c>
      <c r="K134" s="11" t="s">
        <v>66</v>
      </c>
      <c r="L134" s="11" t="s">
        <v>66</v>
      </c>
      <c r="M134" s="10" t="s">
        <v>18</v>
      </c>
      <c r="N134" s="10" t="str">
        <f>IF(D:D=K:K,"相同","不同")</f>
        <v>不同</v>
      </c>
      <c r="O134" t="str">
        <f>IF(F:$F=$M:M,"相同",“不同”)</f>
        <v>相同</v>
      </c>
    </row>
    <row r="135" ht="24" spans="1:15">
      <c r="A135" s="2">
        <v>764</v>
      </c>
      <c r="B135" s="3" t="s">
        <v>68</v>
      </c>
      <c r="C135" s="3" t="s">
        <v>235</v>
      </c>
      <c r="D135" s="3" t="s">
        <v>90</v>
      </c>
      <c r="E135" s="3" t="s">
        <v>67</v>
      </c>
      <c r="F135" s="3" t="s">
        <v>18</v>
      </c>
      <c r="G135" s="3" t="s">
        <v>18</v>
      </c>
      <c r="H135" s="3" t="s">
        <v>19</v>
      </c>
      <c r="I135" s="10" t="s">
        <v>235</v>
      </c>
      <c r="J135" s="11" t="s">
        <v>68</v>
      </c>
      <c r="K135" s="11" t="s">
        <v>66</v>
      </c>
      <c r="L135" s="11" t="s">
        <v>66</v>
      </c>
      <c r="M135" s="10" t="s">
        <v>18</v>
      </c>
      <c r="N135" s="10" t="str">
        <f>IF(D:D=K:K,"相同","不同")</f>
        <v>不同</v>
      </c>
      <c r="O135" t="str">
        <f>IF(F:$F=$M:M,"相同",“不同”)</f>
        <v>相同</v>
      </c>
    </row>
    <row r="136" ht="24" spans="1:15">
      <c r="A136" s="2">
        <v>768</v>
      </c>
      <c r="B136" s="3" t="s">
        <v>68</v>
      </c>
      <c r="C136" s="3" t="s">
        <v>236</v>
      </c>
      <c r="D136" s="3" t="s">
        <v>123</v>
      </c>
      <c r="E136" s="3" t="s">
        <v>67</v>
      </c>
      <c r="F136" s="3" t="s">
        <v>23</v>
      </c>
      <c r="G136" s="3" t="s">
        <v>23</v>
      </c>
      <c r="H136" s="3" t="s">
        <v>27</v>
      </c>
      <c r="I136" s="10" t="s">
        <v>236</v>
      </c>
      <c r="J136" s="11" t="s">
        <v>68</v>
      </c>
      <c r="K136" s="11" t="s">
        <v>66</v>
      </c>
      <c r="L136" s="11">
        <v>0</v>
      </c>
      <c r="M136" s="10" t="s">
        <v>23</v>
      </c>
      <c r="N136" s="10" t="str">
        <f>IF(D:D=K:K,"相同","不同")</f>
        <v>不同</v>
      </c>
      <c r="O136" t="str">
        <f>IF(F:$F=$M:M,"相同",“不同”)</f>
        <v>相同</v>
      </c>
    </row>
    <row r="137" ht="24" spans="1:15">
      <c r="A137" s="2">
        <v>771</v>
      </c>
      <c r="B137" s="3" t="s">
        <v>68</v>
      </c>
      <c r="C137" s="3" t="s">
        <v>237</v>
      </c>
      <c r="D137" s="3" t="s">
        <v>66</v>
      </c>
      <c r="E137" s="3" t="s">
        <v>67</v>
      </c>
      <c r="F137" s="3" t="s">
        <v>18</v>
      </c>
      <c r="G137" s="3" t="s">
        <v>18</v>
      </c>
      <c r="H137" s="3" t="s">
        <v>19</v>
      </c>
      <c r="I137" s="10" t="s">
        <v>237</v>
      </c>
      <c r="J137" s="11" t="s">
        <v>68</v>
      </c>
      <c r="K137" s="11">
        <v>0</v>
      </c>
      <c r="L137" s="11">
        <v>0</v>
      </c>
      <c r="M137" s="10" t="s">
        <v>23</v>
      </c>
      <c r="N137" s="10"/>
      <c r="O137" s="12" t="s">
        <v>44</v>
      </c>
    </row>
    <row r="138" ht="36" spans="1:15">
      <c r="A138" s="2">
        <v>791</v>
      </c>
      <c r="B138" s="3" t="s">
        <v>238</v>
      </c>
      <c r="C138" s="3" t="s">
        <v>239</v>
      </c>
      <c r="D138" s="3" t="s">
        <v>127</v>
      </c>
      <c r="E138" s="3" t="s">
        <v>67</v>
      </c>
      <c r="F138" s="3" t="s">
        <v>18</v>
      </c>
      <c r="G138" s="3" t="s">
        <v>18</v>
      </c>
      <c r="H138" s="3" t="s">
        <v>19</v>
      </c>
      <c r="I138" s="10" t="s">
        <v>239</v>
      </c>
      <c r="J138" s="11" t="s">
        <v>240</v>
      </c>
      <c r="K138" s="11" t="s">
        <v>180</v>
      </c>
      <c r="L138" s="11" t="s">
        <v>241</v>
      </c>
      <c r="M138" s="10" t="s">
        <v>18</v>
      </c>
      <c r="N138" s="10" t="str">
        <f>IF(D:D=K:K,"相同","不同")</f>
        <v>不同</v>
      </c>
      <c r="O138" t="str">
        <f>IF(F:$F=$M:M,"相同",“不同”)</f>
        <v>相同</v>
      </c>
    </row>
    <row r="139" ht="48" spans="1:15">
      <c r="A139" s="2">
        <v>792</v>
      </c>
      <c r="B139" s="3" t="s">
        <v>242</v>
      </c>
      <c r="C139" s="3" t="s">
        <v>243</v>
      </c>
      <c r="D139" s="3" t="s">
        <v>87</v>
      </c>
      <c r="E139" s="3" t="s">
        <v>67</v>
      </c>
      <c r="F139" s="3" t="s">
        <v>23</v>
      </c>
      <c r="G139" s="3" t="s">
        <v>23</v>
      </c>
      <c r="H139" s="3" t="s">
        <v>19</v>
      </c>
      <c r="I139" s="10" t="s">
        <v>243</v>
      </c>
      <c r="J139" s="11" t="s">
        <v>240</v>
      </c>
      <c r="K139" s="11" t="s">
        <v>98</v>
      </c>
      <c r="L139" s="11">
        <v>0</v>
      </c>
      <c r="M139" s="10" t="s">
        <v>23</v>
      </c>
      <c r="N139" s="10" t="str">
        <f>IF(D:D=K:K,"相同","不同")</f>
        <v>不同</v>
      </c>
      <c r="O139" t="str">
        <f>IF(F:$F=$M:M,"相同",“不同”)</f>
        <v>相同</v>
      </c>
    </row>
    <row r="140" ht="36" spans="1:15">
      <c r="A140" s="2">
        <v>808</v>
      </c>
      <c r="B140" s="3" t="s">
        <v>240</v>
      </c>
      <c r="C140" s="3" t="s">
        <v>244</v>
      </c>
      <c r="D140" s="3" t="s">
        <v>180</v>
      </c>
      <c r="E140" s="3" t="s">
        <v>67</v>
      </c>
      <c r="F140" s="3" t="s">
        <v>18</v>
      </c>
      <c r="G140" s="3" t="s">
        <v>23</v>
      </c>
      <c r="H140" s="3" t="s">
        <v>27</v>
      </c>
      <c r="I140" s="10" t="s">
        <v>244</v>
      </c>
      <c r="J140" s="11" t="s">
        <v>240</v>
      </c>
      <c r="K140" s="11">
        <v>0</v>
      </c>
      <c r="L140" s="11">
        <v>0</v>
      </c>
      <c r="M140" s="10" t="s">
        <v>23</v>
      </c>
      <c r="N140" s="10"/>
      <c r="O140" s="12" t="s">
        <v>44</v>
      </c>
    </row>
    <row r="141" ht="36" spans="1:15">
      <c r="A141" s="2">
        <v>810</v>
      </c>
      <c r="B141" s="3" t="s">
        <v>240</v>
      </c>
      <c r="C141" s="3" t="s">
        <v>245</v>
      </c>
      <c r="D141" s="3" t="s">
        <v>180</v>
      </c>
      <c r="E141" s="3" t="s">
        <v>67</v>
      </c>
      <c r="F141" s="3" t="s">
        <v>23</v>
      </c>
      <c r="G141" s="3" t="s">
        <v>23</v>
      </c>
      <c r="H141" s="3" t="s">
        <v>19</v>
      </c>
      <c r="I141" s="10" t="s">
        <v>245</v>
      </c>
      <c r="J141" s="11" t="s">
        <v>240</v>
      </c>
      <c r="K141" s="11" t="s">
        <v>180</v>
      </c>
      <c r="L141" s="11" t="s">
        <v>241</v>
      </c>
      <c r="M141" s="10" t="s">
        <v>18</v>
      </c>
      <c r="N141" s="10" t="str">
        <f>IF(D:D=K:K,"相同","不同")</f>
        <v>相同</v>
      </c>
      <c r="O141" s="12" t="s">
        <v>44</v>
      </c>
    </row>
  </sheetData>
  <mergeCells count="1">
    <mergeCell ref="P1:V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比对结果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专家信息汇总表</dc:title>
  <dc:creator>Administrator</dc:creator>
  <cp:lastModifiedBy>Administrator</cp:lastModifiedBy>
  <dcterms:created xsi:type="dcterms:W3CDTF">2020-12-10T06:52:00Z</dcterms:created>
  <dcterms:modified xsi:type="dcterms:W3CDTF">2021-01-22T07:37:33Z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