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jz\Desktop\调剂\公示\拟录取公示\"/>
    </mc:Choice>
  </mc:AlternateContent>
  <bookViews>
    <workbookView xWindow="-108" yWindow="-108" windowWidth="19416" windowHeight="10416" activeTab="1"/>
  </bookViews>
  <sheets>
    <sheet name="学硕" sheetId="1" r:id="rId1"/>
    <sheet name="专硕" sheetId="2" r:id="rId2"/>
  </sheets>
  <definedNames>
    <definedName name="_xlnm._FilterDatabase" localSheetId="0" hidden="1">学硕!$A$1:$L$41</definedName>
    <definedName name="_xlnm._FilterDatabase" localSheetId="1" hidden="1">专硕!$A$1:$M$50</definedName>
    <definedName name="_xlnm.Print_Area" localSheetId="0">学硕!$A$1:$L$45</definedName>
    <definedName name="_xlnm.Print_Titles" localSheetId="0">学硕!$1:$1</definedName>
    <definedName name="_xlnm.Print_Titles" localSheetId="1">专硕!$1:$1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16" i="2" l="1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15" i="2" l="1"/>
  <c r="K34" i="1" l="1"/>
  <c r="K35" i="1"/>
  <c r="K36" i="1"/>
  <c r="K37" i="1"/>
  <c r="K38" i="1"/>
  <c r="K3" i="1"/>
  <c r="K4" i="1"/>
  <c r="K5" i="1"/>
  <c r="K6" i="1"/>
  <c r="K7" i="1"/>
  <c r="K8" i="1"/>
  <c r="K9" i="1"/>
  <c r="K10" i="1"/>
  <c r="K11" i="1"/>
  <c r="K12" i="1"/>
  <c r="K6" i="2"/>
  <c r="K2" i="2"/>
  <c r="K5" i="2"/>
  <c r="K3" i="2"/>
  <c r="K8" i="2"/>
  <c r="K9" i="2"/>
  <c r="K4" i="2"/>
  <c r="K7" i="2"/>
  <c r="K14" i="1"/>
  <c r="K19" i="1"/>
  <c r="K2" i="1"/>
  <c r="K21" i="1"/>
</calcChain>
</file>

<file path=xl/sharedStrings.xml><?xml version="1.0" encoding="utf-8"?>
<sst xmlns="http://schemas.openxmlformats.org/spreadsheetml/2006/main" count="754" uniqueCount="260">
  <si>
    <t>序号</t>
  </si>
  <si>
    <t>拟录取学院代码</t>
  </si>
  <si>
    <t>拟录取专业代码</t>
  </si>
  <si>
    <t>拟录取专业名称</t>
  </si>
  <si>
    <t>学习方式</t>
  </si>
  <si>
    <t>考生编号</t>
  </si>
  <si>
    <t>姓名</t>
  </si>
  <si>
    <t>初试成绩</t>
  </si>
  <si>
    <t>复试外语</t>
  </si>
  <si>
    <t>复试成绩</t>
  </si>
  <si>
    <t>总成绩</t>
  </si>
  <si>
    <t>是否录取</t>
  </si>
  <si>
    <t>081400</t>
  </si>
  <si>
    <t>081501</t>
  </si>
  <si>
    <t>082802</t>
  </si>
  <si>
    <t>085900</t>
  </si>
  <si>
    <t>土木工程</t>
  </si>
  <si>
    <t>水文学及水资源</t>
  </si>
  <si>
    <t>农业水土工程</t>
  </si>
  <si>
    <t>102251230402164</t>
  </si>
  <si>
    <t>高猛</t>
  </si>
  <si>
    <t>107031415608685</t>
  </si>
  <si>
    <t>王郭艳</t>
  </si>
  <si>
    <t>206</t>
    <phoneticPr fontId="4" type="noConversion"/>
  </si>
  <si>
    <t>全日制</t>
    <phoneticPr fontId="4" type="noConversion"/>
  </si>
  <si>
    <t>107101141106797</t>
  </si>
  <si>
    <t>张启懿</t>
  </si>
  <si>
    <t>206</t>
  </si>
  <si>
    <t>107321001680919</t>
  </si>
  <si>
    <t>韩长君</t>
  </si>
  <si>
    <t>100051130904350</t>
  </si>
  <si>
    <t>张祥宇</t>
  </si>
  <si>
    <t>102871210707184</t>
  </si>
  <si>
    <t>周一</t>
  </si>
  <si>
    <t>101071020104102</t>
  </si>
  <si>
    <t>张威</t>
  </si>
  <si>
    <t>107031414008432</t>
  </si>
  <si>
    <t>刘莹慧</t>
  </si>
  <si>
    <t>103611211500620</t>
  </si>
  <si>
    <t>范国强</t>
  </si>
  <si>
    <t>101071020101052</t>
  </si>
  <si>
    <t>赵明辉</t>
  </si>
  <si>
    <t>106181020121678</t>
  </si>
  <si>
    <t>梁亚权</t>
  </si>
  <si>
    <t>103861100504044</t>
  </si>
  <si>
    <t>刘俊绿</t>
  </si>
  <si>
    <t>104911310514654</t>
  </si>
  <si>
    <t>陈惠茹</t>
  </si>
  <si>
    <t>100541000007246</t>
  </si>
  <si>
    <t>高振华</t>
  </si>
  <si>
    <t>102941210104546</t>
  </si>
  <si>
    <t>解贵淑</t>
  </si>
  <si>
    <t>105361124800552</t>
  </si>
  <si>
    <t>刘圣荣</t>
  </si>
  <si>
    <t>823011141000111</t>
  </si>
  <si>
    <t>先锋云</t>
  </si>
  <si>
    <t>107001153115011</t>
  </si>
  <si>
    <t>褚珍雄</t>
  </si>
  <si>
    <t>081503</t>
  </si>
  <si>
    <t>水工结构工程</t>
  </si>
  <si>
    <t>106181020151785</t>
  </si>
  <si>
    <t>王靖丰</t>
  </si>
  <si>
    <t>101411150102052</t>
  </si>
  <si>
    <t>贾小波</t>
  </si>
  <si>
    <t>081504</t>
  </si>
  <si>
    <t>水利水电工程</t>
  </si>
  <si>
    <t>100191140404498</t>
  </si>
  <si>
    <t>孟昊杰</t>
  </si>
  <si>
    <t>101531000003755</t>
  </si>
  <si>
    <t>王欢</t>
  </si>
  <si>
    <t>114151141303063</t>
  </si>
  <si>
    <t>王晓妮</t>
  </si>
  <si>
    <t>107001161361690</t>
  </si>
  <si>
    <t>张江浩</t>
  </si>
  <si>
    <t>101411153402337</t>
  </si>
  <si>
    <t>谷魏鹏</t>
  </si>
  <si>
    <t>101121000006870</t>
  </si>
  <si>
    <t>朱云印</t>
  </si>
  <si>
    <t>823011141000063</t>
  </si>
  <si>
    <t>徐德超</t>
  </si>
  <si>
    <t>104591411470019</t>
  </si>
  <si>
    <t>王福强</t>
  </si>
  <si>
    <t>107001161361691</t>
  </si>
  <si>
    <t>郭晶</t>
  </si>
  <si>
    <t>100781081510095</t>
  </si>
  <si>
    <t>池曌男</t>
  </si>
  <si>
    <t>100191153406282</t>
  </si>
  <si>
    <t>戴永辉</t>
  </si>
  <si>
    <t>102941212215026</t>
  </si>
  <si>
    <t>闫浩迪</t>
  </si>
  <si>
    <t>821011141096152</t>
  </si>
  <si>
    <t>王宇璇</t>
  </si>
  <si>
    <t>107001151125074</t>
  </si>
  <si>
    <t>袁鹏伟</t>
  </si>
  <si>
    <t>107591000003845</t>
  </si>
  <si>
    <t>张欢</t>
  </si>
  <si>
    <t>104351610000064</t>
  </si>
  <si>
    <t>陈希</t>
  </si>
  <si>
    <t>102241082802058</t>
  </si>
  <si>
    <t>牟天奇</t>
  </si>
  <si>
    <t>102241082802046</t>
  </si>
  <si>
    <t>邹振伟</t>
  </si>
  <si>
    <t>206</t>
    <phoneticPr fontId="4" type="noConversion"/>
  </si>
  <si>
    <t>全日制</t>
    <phoneticPr fontId="4" type="noConversion"/>
  </si>
  <si>
    <t>103321210301302</t>
  </si>
  <si>
    <t>106261085900164</t>
  </si>
  <si>
    <t>106131085901024</t>
  </si>
  <si>
    <t>107101141307008</t>
  </si>
  <si>
    <t>206</t>
    <phoneticPr fontId="4" type="noConversion"/>
  </si>
  <si>
    <t>106731000019892</t>
  </si>
  <si>
    <t>101411150202073</t>
  </si>
  <si>
    <t>101531000003514</t>
  </si>
  <si>
    <t>104241530004085</t>
  </si>
  <si>
    <t>102901210312022</t>
  </si>
  <si>
    <t>100081210004886</t>
  </si>
  <si>
    <t>101531000003460</t>
  </si>
  <si>
    <t>107101414610992</t>
  </si>
  <si>
    <t>103861100504507</t>
  </si>
  <si>
    <t>107121114043087</t>
  </si>
  <si>
    <t>104591411300059</t>
  </si>
  <si>
    <t>106261085900003</t>
  </si>
  <si>
    <t>102901210312762</t>
  </si>
  <si>
    <t>104591411300233</t>
  </si>
  <si>
    <t>101121000009108</t>
  </si>
  <si>
    <t>101121000006961</t>
  </si>
  <si>
    <t>102941210104693</t>
  </si>
  <si>
    <t>107001151126756</t>
  </si>
  <si>
    <t>114151130902194</t>
  </si>
  <si>
    <t>111171210013440</t>
  </si>
  <si>
    <t>103861100504126</t>
  </si>
  <si>
    <t>104591411470052</t>
  </si>
  <si>
    <t>110781234510263</t>
  </si>
  <si>
    <t>104251540005612</t>
  </si>
  <si>
    <t>100761011032555</t>
  </si>
  <si>
    <t>114151142303156</t>
  </si>
  <si>
    <t>101121000006948</t>
  </si>
  <si>
    <t>101121000006951</t>
  </si>
  <si>
    <t>107031220706199</t>
  </si>
  <si>
    <t>110751000003151</t>
  </si>
  <si>
    <t>102941212215053</t>
  </si>
  <si>
    <t>107001113036720</t>
  </si>
  <si>
    <t>106181020231989</t>
  </si>
  <si>
    <t>102911212402409</t>
  </si>
  <si>
    <t>108781001040403</t>
  </si>
  <si>
    <t>104591411300329</t>
  </si>
  <si>
    <t>102911212403484</t>
  </si>
  <si>
    <t>114151150403244</t>
  </si>
  <si>
    <t>101121000006914</t>
  </si>
  <si>
    <t>101121000007019</t>
  </si>
  <si>
    <t>100781085910170</t>
  </si>
  <si>
    <t>102941212215130</t>
  </si>
  <si>
    <t>100781085910504</t>
  </si>
  <si>
    <t>107041114133832</t>
  </si>
  <si>
    <t>107101152107570</t>
  </si>
  <si>
    <t>/</t>
    <phoneticPr fontId="3" type="noConversion"/>
  </si>
  <si>
    <t>/</t>
    <phoneticPr fontId="3" type="noConversion"/>
  </si>
  <si>
    <t>是</t>
    <phoneticPr fontId="3" type="noConversion"/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</si>
  <si>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</si>
  <si>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拟录取学院代码</t>
    </r>
  </si>
  <si>
    <r>
      <rPr>
        <b/>
        <sz val="11"/>
        <color theme="1"/>
        <rFont val="宋体"/>
        <family val="3"/>
        <charset val="134"/>
      </rPr>
      <t>拟录取专业代码</t>
    </r>
  </si>
  <si>
    <r>
      <rPr>
        <b/>
        <sz val="11"/>
        <color theme="1"/>
        <rFont val="宋体"/>
        <family val="3"/>
        <charset val="134"/>
      </rPr>
      <t>拟录取专业名称</t>
    </r>
  </si>
  <si>
    <r>
      <rPr>
        <b/>
        <sz val="11"/>
        <color theme="1"/>
        <rFont val="宋体"/>
        <family val="3"/>
        <charset val="134"/>
      </rPr>
      <t>学习方式</t>
    </r>
  </si>
  <si>
    <r>
      <rPr>
        <b/>
        <sz val="11"/>
        <color theme="1"/>
        <rFont val="宋体"/>
        <family val="3"/>
        <charset val="134"/>
      </rPr>
      <t>考生编号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</si>
  <si>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</si>
  <si>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初试成绩</t>
    </r>
  </si>
  <si>
    <r>
      <rPr>
        <b/>
        <sz val="11"/>
        <color theme="1"/>
        <rFont val="宋体"/>
        <family val="3"/>
        <charset val="134"/>
      </rPr>
      <t>复试外语</t>
    </r>
  </si>
  <si>
    <r>
      <rPr>
        <b/>
        <sz val="11"/>
        <color theme="1"/>
        <rFont val="宋体"/>
        <family val="3"/>
        <charset val="134"/>
      </rPr>
      <t>复试成绩</t>
    </r>
  </si>
  <si>
    <r>
      <rPr>
        <b/>
        <sz val="11"/>
        <color theme="1"/>
        <rFont val="宋体"/>
        <family val="3"/>
        <charset val="134"/>
      </rPr>
      <t>总成绩</t>
    </r>
  </si>
  <si>
    <r>
      <rPr>
        <b/>
        <sz val="11"/>
        <color theme="1"/>
        <rFont val="宋体"/>
        <family val="3"/>
        <charset val="134"/>
      </rPr>
      <t>是否录取</t>
    </r>
  </si>
  <si>
    <r>
      <rPr>
        <b/>
        <sz val="11"/>
        <color rgb="FFFF0000"/>
        <rFont val="宋体"/>
        <family val="3"/>
        <charset val="134"/>
      </rPr>
      <t>尚未参加</t>
    </r>
    <phoneticPr fontId="4" type="noConversion"/>
  </si>
  <si>
    <r>
      <rPr>
        <b/>
        <sz val="11"/>
        <color theme="1"/>
        <rFont val="宋体"/>
        <family val="3"/>
        <charset val="134"/>
      </rPr>
      <t>备注</t>
    </r>
    <phoneticPr fontId="4" type="noConversion"/>
  </si>
  <si>
    <r>
      <rPr>
        <sz val="11"/>
        <color theme="1"/>
        <rFont val="等线"/>
        <family val="3"/>
        <charset val="134"/>
      </rPr>
      <t>土木水利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</si>
  <si>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</si>
  <si>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韩兆宇</t>
    </r>
  </si>
  <si>
    <r>
      <rPr>
        <sz val="11"/>
        <color theme="1"/>
        <rFont val="等线"/>
        <family val="3"/>
        <charset val="134"/>
      </rPr>
      <t>建筑与土木工程</t>
    </r>
    <phoneticPr fontId="4" type="noConversion"/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</si>
  <si>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</si>
  <si>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张雪鹏</t>
    </r>
  </si>
  <si>
    <r>
      <rPr>
        <sz val="11"/>
        <color theme="1"/>
        <rFont val="等线"/>
        <family val="3"/>
        <charset val="134"/>
      </rPr>
      <t>白杰</t>
    </r>
  </si>
  <si>
    <r>
      <rPr>
        <sz val="11"/>
        <color theme="1"/>
        <rFont val="等线"/>
        <family val="3"/>
        <charset val="134"/>
      </rPr>
      <t>建筑与土木工程</t>
    </r>
    <phoneticPr fontId="4" type="noConversion"/>
  </si>
  <si>
    <r>
      <rPr>
        <sz val="11"/>
        <color theme="1"/>
        <rFont val="等线"/>
        <family val="3"/>
        <charset val="134"/>
      </rPr>
      <t>王佳怡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</si>
  <si>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</si>
  <si>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张盟佼</t>
    </r>
  </si>
  <si>
    <r>
      <rPr>
        <sz val="11"/>
        <color theme="1"/>
        <rFont val="等线"/>
        <family val="3"/>
        <charset val="134"/>
      </rPr>
      <t>建筑与土木工程</t>
    </r>
    <phoneticPr fontId="4" type="noConversion"/>
  </si>
  <si>
    <r>
      <rPr>
        <sz val="11"/>
        <color theme="1"/>
        <rFont val="等线"/>
        <family val="3"/>
        <charset val="134"/>
      </rPr>
      <t>李政焘</t>
    </r>
  </si>
  <si>
    <r>
      <rPr>
        <sz val="11"/>
        <color theme="1"/>
        <rFont val="等线"/>
        <family val="3"/>
        <charset val="134"/>
      </rPr>
      <t>张深圳</t>
    </r>
  </si>
  <si>
    <r>
      <rPr>
        <sz val="11"/>
        <color theme="1"/>
        <rFont val="等线"/>
        <family val="3"/>
        <charset val="134"/>
      </rPr>
      <t>建筑与土木工程</t>
    </r>
    <phoneticPr fontId="4" type="noConversion"/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</si>
  <si>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</si>
  <si>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郭子豪</t>
    </r>
  </si>
  <si>
    <r>
      <rPr>
        <b/>
        <sz val="11"/>
        <color rgb="FFFF0000"/>
        <rFont val="等线"/>
        <family val="3"/>
        <charset val="134"/>
      </rPr>
      <t>土木水利</t>
    </r>
  </si>
  <si>
    <r>
      <rPr>
        <b/>
        <sz val="11"/>
        <color rgb="FFFF0000"/>
        <rFont val="等线"/>
        <family val="3"/>
        <charset val="134"/>
      </rPr>
      <t>全日制</t>
    </r>
    <phoneticPr fontId="4" type="noConversion"/>
  </si>
  <si>
    <r>
      <rPr>
        <b/>
        <sz val="11"/>
        <color rgb="FFFF0000"/>
        <rFont val="等线"/>
        <family val="3"/>
        <charset val="134"/>
      </rPr>
      <t>薛聪莉</t>
    </r>
  </si>
  <si>
    <r>
      <rPr>
        <b/>
        <sz val="11"/>
        <color rgb="FFFF0000"/>
        <rFont val="等线"/>
        <family val="3"/>
        <charset val="134"/>
      </rPr>
      <t>宋浩</t>
    </r>
  </si>
  <si>
    <r>
      <rPr>
        <b/>
        <sz val="11"/>
        <color rgb="FFFF0000"/>
        <rFont val="等线"/>
        <family val="3"/>
        <charset val="134"/>
      </rPr>
      <t>陈永达</t>
    </r>
  </si>
  <si>
    <r>
      <rPr>
        <b/>
        <sz val="11"/>
        <color rgb="FFFF0000"/>
        <rFont val="等线"/>
        <family val="3"/>
        <charset val="134"/>
      </rPr>
      <t>张雪莲</t>
    </r>
  </si>
  <si>
    <r>
      <rPr>
        <b/>
        <sz val="11"/>
        <color rgb="FFFF0000"/>
        <rFont val="等线"/>
        <family val="3"/>
        <charset val="134"/>
      </rPr>
      <t>全日制</t>
    </r>
    <phoneticPr fontId="4" type="noConversion"/>
  </si>
  <si>
    <r>
      <rPr>
        <b/>
        <sz val="11"/>
        <color rgb="FFFF0000"/>
        <rFont val="等线"/>
        <family val="3"/>
        <charset val="134"/>
      </rPr>
      <t>张洁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</si>
  <si>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</si>
  <si>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孙悦</t>
    </r>
  </si>
  <si>
    <r>
      <rPr>
        <sz val="11"/>
        <color theme="1"/>
        <rFont val="等线"/>
        <family val="3"/>
        <charset val="134"/>
      </rPr>
      <t>魏焰</t>
    </r>
  </si>
  <si>
    <r>
      <rPr>
        <sz val="11"/>
        <color theme="1"/>
        <rFont val="等线"/>
        <family val="3"/>
        <charset val="134"/>
      </rPr>
      <t>裴森森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</si>
  <si>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</si>
  <si>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梁志昊</t>
    </r>
  </si>
  <si>
    <r>
      <rPr>
        <sz val="11"/>
        <color theme="1"/>
        <rFont val="等线"/>
        <family val="3"/>
        <charset val="134"/>
      </rPr>
      <t>张斌</t>
    </r>
  </si>
  <si>
    <r>
      <rPr>
        <sz val="11"/>
        <color theme="1"/>
        <rFont val="等线"/>
        <family val="3"/>
        <charset val="134"/>
      </rPr>
      <t>李保志</t>
    </r>
  </si>
  <si>
    <r>
      <rPr>
        <sz val="11"/>
        <color theme="1"/>
        <rFont val="等线"/>
        <family val="3"/>
        <charset val="134"/>
      </rPr>
      <t>魏艺帆</t>
    </r>
  </si>
  <si>
    <r>
      <rPr>
        <sz val="11"/>
        <color theme="1"/>
        <rFont val="等线"/>
        <family val="3"/>
        <charset val="134"/>
      </rPr>
      <t>张宏宇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</si>
  <si>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</si>
  <si>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杨富博</t>
    </r>
  </si>
  <si>
    <r>
      <rPr>
        <sz val="11"/>
        <color theme="1"/>
        <rFont val="等线"/>
        <family val="3"/>
        <charset val="134"/>
      </rPr>
      <t>刘敏敏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</si>
  <si>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</si>
  <si>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籍健勋</t>
    </r>
  </si>
  <si>
    <r>
      <rPr>
        <sz val="11"/>
        <color theme="1"/>
        <rFont val="等线"/>
        <family val="3"/>
        <charset val="134"/>
      </rPr>
      <t>王卫华</t>
    </r>
  </si>
  <si>
    <r>
      <rPr>
        <sz val="11"/>
        <color theme="1"/>
        <rFont val="等线"/>
        <family val="3"/>
        <charset val="134"/>
      </rPr>
      <t>刘红谷</t>
    </r>
  </si>
  <si>
    <r>
      <rPr>
        <sz val="11"/>
        <color theme="1"/>
        <rFont val="等线"/>
        <family val="3"/>
        <charset val="134"/>
      </rPr>
      <t>崔彩琪</t>
    </r>
  </si>
  <si>
    <r>
      <rPr>
        <sz val="11"/>
        <color theme="1"/>
        <rFont val="等线"/>
        <family val="3"/>
        <charset val="134"/>
      </rPr>
      <t>贾浩南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</si>
  <si>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</si>
  <si>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张文聪</t>
    </r>
  </si>
  <si>
    <r>
      <rPr>
        <sz val="11"/>
        <color theme="1"/>
        <rFont val="等线"/>
        <family val="3"/>
        <charset val="134"/>
      </rPr>
      <t>刘智慧</t>
    </r>
  </si>
  <si>
    <r>
      <rPr>
        <sz val="11"/>
        <color theme="1"/>
        <rFont val="等线"/>
        <family val="3"/>
        <charset val="134"/>
      </rPr>
      <t>侯森政</t>
    </r>
  </si>
  <si>
    <r>
      <rPr>
        <sz val="11"/>
        <color theme="1"/>
        <rFont val="等线"/>
        <family val="3"/>
        <charset val="134"/>
      </rPr>
      <t>耿康慧</t>
    </r>
  </si>
  <si>
    <r>
      <rPr>
        <sz val="11"/>
        <color theme="1"/>
        <rFont val="等线"/>
        <family val="3"/>
        <charset val="134"/>
      </rPr>
      <t>于皓</t>
    </r>
  </si>
  <si>
    <r>
      <rPr>
        <sz val="11"/>
        <color theme="1"/>
        <rFont val="等线"/>
        <family val="3"/>
        <charset val="134"/>
      </rPr>
      <t>聂会东</t>
    </r>
  </si>
  <si>
    <r>
      <rPr>
        <sz val="11"/>
        <color theme="1"/>
        <rFont val="等线"/>
        <family val="3"/>
        <charset val="134"/>
      </rPr>
      <t>张子绚</t>
    </r>
  </si>
  <si>
    <r>
      <rPr>
        <sz val="11"/>
        <color theme="1"/>
        <rFont val="等线"/>
        <family val="3"/>
        <charset val="134"/>
      </rPr>
      <t>隋昊良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</si>
  <si>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</si>
  <si>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杨佩琦</t>
    </r>
  </si>
  <si>
    <r>
      <rPr>
        <sz val="11"/>
        <color theme="1"/>
        <rFont val="等线"/>
        <family val="3"/>
        <charset val="134"/>
      </rPr>
      <t>全日制</t>
    </r>
    <phoneticPr fontId="4" type="noConversion"/>
  </si>
  <si>
    <r>
      <rPr>
        <sz val="11"/>
        <color theme="1"/>
        <rFont val="等线"/>
        <family val="3"/>
        <charset val="134"/>
      </rPr>
      <t>李寅</t>
    </r>
  </si>
  <si>
    <r>
      <rPr>
        <sz val="11"/>
        <color theme="1"/>
        <rFont val="等线"/>
        <family val="3"/>
        <charset val="134"/>
      </rPr>
      <t>萨日娜</t>
    </r>
  </si>
  <si>
    <r>
      <rPr>
        <b/>
        <sz val="11"/>
        <color rgb="FFFF0000"/>
        <rFont val="等线"/>
        <family val="3"/>
        <charset val="134"/>
      </rPr>
      <t>全日制</t>
    </r>
    <phoneticPr fontId="4" type="noConversion"/>
  </si>
  <si>
    <r>
      <rPr>
        <b/>
        <sz val="11"/>
        <color rgb="FFFF0000"/>
        <rFont val="等线"/>
        <family val="3"/>
        <charset val="134"/>
      </rPr>
      <t>潘晓敏</t>
    </r>
  </si>
  <si>
    <r>
      <rPr>
        <b/>
        <sz val="11"/>
        <color rgb="FFFF0000"/>
        <rFont val="等线"/>
        <family val="3"/>
        <charset val="134"/>
      </rPr>
      <t>张硕</t>
    </r>
  </si>
  <si>
    <r>
      <rPr>
        <b/>
        <sz val="11"/>
        <color rgb="FFFF0000"/>
        <rFont val="等线"/>
        <family val="3"/>
        <charset val="134"/>
      </rPr>
      <t>放弃</t>
    </r>
    <phoneticPr fontId="4" type="noConversion"/>
  </si>
  <si>
    <r>
      <rPr>
        <b/>
        <sz val="11"/>
        <color rgb="FFFF0000"/>
        <rFont val="等线"/>
        <family val="3"/>
        <charset val="134"/>
      </rPr>
      <t>孔心雨</t>
    </r>
  </si>
  <si>
    <r>
      <rPr>
        <b/>
        <sz val="11"/>
        <color rgb="FFFF0000"/>
        <rFont val="等线"/>
        <family val="3"/>
        <charset val="134"/>
      </rPr>
      <t>放弃</t>
    </r>
    <phoneticPr fontId="4" type="noConversion"/>
  </si>
  <si>
    <r>
      <rPr>
        <b/>
        <sz val="11"/>
        <color rgb="FFFF0000"/>
        <rFont val="等线"/>
        <family val="3"/>
        <charset val="134"/>
      </rPr>
      <t>张思瑶</t>
    </r>
  </si>
  <si>
    <r>
      <rPr>
        <b/>
        <sz val="11"/>
        <color rgb="FFFF0000"/>
        <rFont val="等线"/>
        <family val="3"/>
        <charset val="134"/>
      </rPr>
      <t>放弃</t>
    </r>
    <phoneticPr fontId="4" type="noConversion"/>
  </si>
  <si>
    <r>
      <rPr>
        <b/>
        <sz val="11"/>
        <color rgb="FFFF0000"/>
        <rFont val="等线"/>
        <family val="3"/>
        <charset val="134"/>
      </rPr>
      <t>徐志博</t>
    </r>
  </si>
  <si>
    <r>
      <rPr>
        <b/>
        <sz val="11"/>
        <color rgb="FFFF0000"/>
        <rFont val="等线"/>
        <family val="3"/>
        <charset val="134"/>
      </rPr>
      <t>本科专业不符</t>
    </r>
    <phoneticPr fontId="4" type="noConversion"/>
  </si>
  <si>
    <r>
      <rPr>
        <b/>
        <sz val="11"/>
        <color rgb="FFFF0000"/>
        <rFont val="等线"/>
        <family val="3"/>
        <charset val="134"/>
      </rPr>
      <t>全日制</t>
    </r>
    <phoneticPr fontId="4" type="noConversion"/>
  </si>
  <si>
    <r>
      <rPr>
        <b/>
        <sz val="11"/>
        <color rgb="FFFF0000"/>
        <rFont val="等线"/>
        <family val="3"/>
        <charset val="134"/>
      </rPr>
      <t>寇景铮</t>
    </r>
  </si>
  <si>
    <r>
      <rPr>
        <b/>
        <sz val="11"/>
        <color rgb="FFFF0000"/>
        <rFont val="等线"/>
        <family val="3"/>
        <charset val="134"/>
      </rPr>
      <t>本科专业不符</t>
    </r>
    <phoneticPr fontId="4" type="noConversion"/>
  </si>
  <si>
    <r>
      <rPr>
        <b/>
        <sz val="11"/>
        <color rgb="FFFF0000"/>
        <rFont val="等线"/>
        <family val="3"/>
        <charset val="134"/>
      </rPr>
      <t>全日制</t>
    </r>
    <phoneticPr fontId="4" type="noConversion"/>
  </si>
  <si>
    <r>
      <rPr>
        <b/>
        <sz val="11"/>
        <color rgb="FFFF0000"/>
        <rFont val="等线"/>
        <family val="3"/>
        <charset val="134"/>
      </rPr>
      <t>王俊杰</t>
    </r>
  </si>
  <si>
    <r>
      <rPr>
        <b/>
        <sz val="11"/>
        <color rgb="FFFF0000"/>
        <rFont val="等线"/>
        <family val="3"/>
        <charset val="134"/>
      </rPr>
      <t>本科专业不符</t>
    </r>
    <phoneticPr fontId="4" type="noConversion"/>
  </si>
  <si>
    <r>
      <rPr>
        <b/>
        <sz val="11"/>
        <color rgb="FFFF0000"/>
        <rFont val="等线"/>
        <family val="3"/>
        <charset val="134"/>
      </rPr>
      <t>刘闻明</t>
    </r>
  </si>
  <si>
    <r>
      <rPr>
        <b/>
        <sz val="11"/>
        <color rgb="FFFF0000"/>
        <rFont val="等线"/>
        <family val="3"/>
        <charset val="134"/>
      </rPr>
      <t>拒绝复试</t>
    </r>
    <phoneticPr fontId="4" type="noConversion"/>
  </si>
  <si>
    <r>
      <rPr>
        <b/>
        <sz val="11"/>
        <color rgb="FFFF0000"/>
        <rFont val="等线"/>
        <family val="3"/>
        <charset val="134"/>
      </rPr>
      <t>苏斐然</t>
    </r>
  </si>
  <si>
    <r>
      <rPr>
        <b/>
        <sz val="11"/>
        <color rgb="FFFF0000"/>
        <rFont val="等线"/>
        <family val="3"/>
        <charset val="134"/>
      </rPr>
      <t>被其他高校录取</t>
    </r>
    <phoneticPr fontId="4" type="noConversion"/>
  </si>
  <si>
    <t>替补</t>
    <phoneticPr fontId="3" type="noConversion"/>
  </si>
  <si>
    <t>是</t>
    <phoneticPr fontId="3" type="noConversion"/>
  </si>
  <si>
    <t>替补</t>
    <phoneticPr fontId="3" type="noConversion"/>
  </si>
  <si>
    <r>
      <rPr>
        <b/>
        <sz val="11"/>
        <color rgb="FFFF0000"/>
        <rFont val="等线"/>
        <family val="3"/>
        <charset val="134"/>
      </rPr>
      <t>燕浩奎</t>
    </r>
  </si>
  <si>
    <t>是</t>
    <phoneticPr fontId="3" type="noConversion"/>
  </si>
  <si>
    <t>未参加</t>
    <phoneticPr fontId="4" type="noConversion"/>
  </si>
  <si>
    <t>拒绝复试</t>
    <phoneticPr fontId="4" type="noConversion"/>
  </si>
  <si>
    <t>是</t>
    <phoneticPr fontId="4" type="noConversion"/>
  </si>
  <si>
    <t>是</t>
    <phoneticPr fontId="4" type="noConversion"/>
  </si>
  <si>
    <t>替补</t>
    <phoneticPr fontId="4" type="noConversion"/>
  </si>
  <si>
    <t>分管领导签字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</si>
</sst>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"/>
  </numFmts>
  <fonts count="14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A45" sqref="A45:XFD45"/>
    </sheetView>
  </sheetViews>
  <sheetFormatPr defaultColWidth="9" defaultRowHeight="14.4"/>
  <cols>
    <col min="1" max="1" width="5.33203125" style="2" customWidth="1"/>
    <col min="2" max="2" width="9.6640625" style="2" customWidth="1"/>
    <col min="3" max="3" width="11.6640625" style="3" customWidth="1"/>
    <col min="4" max="4" width="14.88671875" style="2" customWidth="1"/>
    <col min="5" max="5" width="10" style="2" customWidth="1"/>
    <col min="6" max="6" width="20" style="3" customWidth="1"/>
    <col min="7" max="7" width="12.6640625" style="2" customWidth="1"/>
    <col min="8" max="8" width="11.88671875" style="2" customWidth="1"/>
    <col min="9" max="9" width="11.5546875" style="2" customWidth="1"/>
    <col min="10" max="10" width="9.21875" style="2" customWidth="1"/>
    <col min="11" max="11" width="7.77734375" style="2" customWidth="1"/>
    <col min="12" max="12" width="13" style="2" customWidth="1"/>
    <col min="13" max="16384" width="9" style="2"/>
  </cols>
  <sheetData>
    <row r="1" spans="1:12" s="1" customFormat="1" ht="31.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9.95" customHeight="1">
      <c r="A2" s="5">
        <v>1</v>
      </c>
      <c r="B2" s="8" t="s">
        <v>102</v>
      </c>
      <c r="C2" s="7" t="s">
        <v>12</v>
      </c>
      <c r="D2" s="7" t="s">
        <v>16</v>
      </c>
      <c r="E2" s="9" t="s">
        <v>103</v>
      </c>
      <c r="F2" s="7" t="s">
        <v>25</v>
      </c>
      <c r="G2" s="7" t="s">
        <v>26</v>
      </c>
      <c r="H2" s="5">
        <v>176</v>
      </c>
      <c r="I2" s="14">
        <v>7.6</v>
      </c>
      <c r="J2" s="14">
        <v>87.4</v>
      </c>
      <c r="K2" s="14">
        <f t="shared" ref="K2:K14" si="0">(H2/3.5)*0.7+J2*0.3</f>
        <v>61.42</v>
      </c>
      <c r="L2" s="32" t="s">
        <v>156</v>
      </c>
    </row>
    <row r="3" spans="1:12" ht="19.95" customHeight="1">
      <c r="A3" s="5">
        <v>2</v>
      </c>
      <c r="B3" s="8" t="s">
        <v>102</v>
      </c>
      <c r="C3" s="7" t="s">
        <v>12</v>
      </c>
      <c r="D3" s="7" t="s">
        <v>16</v>
      </c>
      <c r="E3" s="9" t="s">
        <v>103</v>
      </c>
      <c r="F3" s="7" t="s">
        <v>19</v>
      </c>
      <c r="G3" s="7" t="s">
        <v>20</v>
      </c>
      <c r="H3" s="5">
        <v>178</v>
      </c>
      <c r="I3" s="14">
        <v>7.6</v>
      </c>
      <c r="J3" s="14">
        <v>83</v>
      </c>
      <c r="K3" s="14">
        <f t="shared" si="0"/>
        <v>60.499999999999993</v>
      </c>
      <c r="L3" s="32" t="s">
        <v>156</v>
      </c>
    </row>
    <row r="4" spans="1:12" ht="19.95" customHeight="1">
      <c r="A4" s="5">
        <v>3</v>
      </c>
      <c r="B4" s="8" t="s">
        <v>27</v>
      </c>
      <c r="C4" s="7" t="s">
        <v>12</v>
      </c>
      <c r="D4" s="7" t="s">
        <v>16</v>
      </c>
      <c r="E4" s="9" t="s">
        <v>103</v>
      </c>
      <c r="F4" s="7" t="s">
        <v>28</v>
      </c>
      <c r="G4" s="7" t="s">
        <v>29</v>
      </c>
      <c r="H4" s="5">
        <v>175</v>
      </c>
      <c r="I4" s="14">
        <v>7.6</v>
      </c>
      <c r="J4" s="14">
        <v>82.8</v>
      </c>
      <c r="K4" s="14">
        <f t="shared" si="0"/>
        <v>59.84</v>
      </c>
      <c r="L4" s="32" t="s">
        <v>156</v>
      </c>
    </row>
    <row r="5" spans="1:12" ht="19.95" customHeight="1">
      <c r="A5" s="5">
        <v>4</v>
      </c>
      <c r="B5" s="8" t="s">
        <v>27</v>
      </c>
      <c r="C5" s="7" t="s">
        <v>12</v>
      </c>
      <c r="D5" s="7" t="s">
        <v>16</v>
      </c>
      <c r="E5" s="9" t="s">
        <v>103</v>
      </c>
      <c r="F5" s="7" t="s">
        <v>36</v>
      </c>
      <c r="G5" s="7" t="s">
        <v>37</v>
      </c>
      <c r="H5" s="5">
        <v>169</v>
      </c>
      <c r="I5" s="14">
        <v>7.6</v>
      </c>
      <c r="J5" s="14">
        <v>86.2</v>
      </c>
      <c r="K5" s="14">
        <f t="shared" si="0"/>
        <v>59.66</v>
      </c>
      <c r="L5" s="32" t="s">
        <v>156</v>
      </c>
    </row>
    <row r="6" spans="1:12" ht="19.95" customHeight="1">
      <c r="A6" s="5">
        <v>5</v>
      </c>
      <c r="B6" s="8" t="s">
        <v>27</v>
      </c>
      <c r="C6" s="7" t="s">
        <v>12</v>
      </c>
      <c r="D6" s="7" t="s">
        <v>16</v>
      </c>
      <c r="E6" s="9" t="s">
        <v>103</v>
      </c>
      <c r="F6" s="7" t="s">
        <v>32</v>
      </c>
      <c r="G6" s="7" t="s">
        <v>33</v>
      </c>
      <c r="H6" s="5">
        <v>173</v>
      </c>
      <c r="I6" s="14">
        <v>7.8</v>
      </c>
      <c r="J6" s="14">
        <v>83.2</v>
      </c>
      <c r="K6" s="14">
        <f t="shared" si="0"/>
        <v>59.56</v>
      </c>
      <c r="L6" s="32" t="s">
        <v>156</v>
      </c>
    </row>
    <row r="7" spans="1:12" ht="19.95" customHeight="1">
      <c r="A7" s="5">
        <v>6</v>
      </c>
      <c r="B7" s="8" t="s">
        <v>27</v>
      </c>
      <c r="C7" s="7" t="s">
        <v>12</v>
      </c>
      <c r="D7" s="7" t="s">
        <v>16</v>
      </c>
      <c r="E7" s="9" t="s">
        <v>103</v>
      </c>
      <c r="F7" s="7" t="s">
        <v>21</v>
      </c>
      <c r="G7" s="7" t="s">
        <v>22</v>
      </c>
      <c r="H7" s="5">
        <v>177</v>
      </c>
      <c r="I7" s="14">
        <v>7.6</v>
      </c>
      <c r="J7" s="14">
        <v>78.2</v>
      </c>
      <c r="K7" s="14">
        <f t="shared" si="0"/>
        <v>58.86</v>
      </c>
      <c r="L7" s="6" t="s">
        <v>249</v>
      </c>
    </row>
    <row r="8" spans="1:12" ht="19.95" customHeight="1">
      <c r="A8" s="5">
        <v>7</v>
      </c>
      <c r="B8" s="8" t="s">
        <v>27</v>
      </c>
      <c r="C8" s="7" t="s">
        <v>12</v>
      </c>
      <c r="D8" s="7" t="s">
        <v>16</v>
      </c>
      <c r="E8" s="9" t="s">
        <v>103</v>
      </c>
      <c r="F8" s="7" t="s">
        <v>30</v>
      </c>
      <c r="G8" s="7" t="s">
        <v>31</v>
      </c>
      <c r="H8" s="5">
        <v>174</v>
      </c>
      <c r="I8" s="14">
        <v>8.1999999999999993</v>
      </c>
      <c r="J8" s="14">
        <v>79.8</v>
      </c>
      <c r="K8" s="14">
        <f t="shared" si="0"/>
        <v>58.739999999999995</v>
      </c>
      <c r="L8" s="6" t="s">
        <v>249</v>
      </c>
    </row>
    <row r="9" spans="1:12" ht="19.95" customHeight="1">
      <c r="A9" s="5">
        <v>8</v>
      </c>
      <c r="B9" s="8" t="s">
        <v>27</v>
      </c>
      <c r="C9" s="7" t="s">
        <v>12</v>
      </c>
      <c r="D9" s="7" t="s">
        <v>16</v>
      </c>
      <c r="E9" s="9" t="s">
        <v>103</v>
      </c>
      <c r="F9" s="7" t="s">
        <v>34</v>
      </c>
      <c r="G9" s="7" t="s">
        <v>35</v>
      </c>
      <c r="H9" s="5">
        <v>173</v>
      </c>
      <c r="I9" s="14">
        <v>8</v>
      </c>
      <c r="J9" s="14">
        <v>77.599999999999994</v>
      </c>
      <c r="K9" s="14">
        <f t="shared" si="0"/>
        <v>57.879999999999995</v>
      </c>
      <c r="L9" s="6" t="s">
        <v>249</v>
      </c>
    </row>
    <row r="10" spans="1:12" ht="19.95" customHeight="1">
      <c r="A10" s="5">
        <v>9</v>
      </c>
      <c r="B10" s="8" t="s">
        <v>27</v>
      </c>
      <c r="C10" s="7" t="s">
        <v>12</v>
      </c>
      <c r="D10" s="7" t="s">
        <v>16</v>
      </c>
      <c r="E10" s="9" t="s">
        <v>103</v>
      </c>
      <c r="F10" s="7" t="s">
        <v>38</v>
      </c>
      <c r="G10" s="7" t="s">
        <v>39</v>
      </c>
      <c r="H10" s="5">
        <v>166</v>
      </c>
      <c r="I10" s="14">
        <v>8.8000000000000007</v>
      </c>
      <c r="J10" s="14">
        <v>81</v>
      </c>
      <c r="K10" s="14">
        <f t="shared" si="0"/>
        <v>57.5</v>
      </c>
      <c r="L10" s="6" t="s">
        <v>249</v>
      </c>
    </row>
    <row r="11" spans="1:12" ht="19.95" customHeight="1">
      <c r="A11" s="5">
        <v>10</v>
      </c>
      <c r="B11" s="8" t="s">
        <v>27</v>
      </c>
      <c r="C11" s="7" t="s">
        <v>12</v>
      </c>
      <c r="D11" s="7" t="s">
        <v>16</v>
      </c>
      <c r="E11" s="9" t="s">
        <v>103</v>
      </c>
      <c r="F11" s="7" t="s">
        <v>44</v>
      </c>
      <c r="G11" s="7" t="s">
        <v>45</v>
      </c>
      <c r="H11" s="5">
        <v>160</v>
      </c>
      <c r="I11" s="14">
        <v>8.8000000000000007</v>
      </c>
      <c r="J11" s="14">
        <v>84.4</v>
      </c>
      <c r="K11" s="14">
        <f t="shared" si="0"/>
        <v>57.32</v>
      </c>
      <c r="L11" s="6" t="s">
        <v>249</v>
      </c>
    </row>
    <row r="12" spans="1:12" ht="19.95" customHeight="1">
      <c r="A12" s="5">
        <v>11</v>
      </c>
      <c r="B12" s="8" t="s">
        <v>27</v>
      </c>
      <c r="C12" s="7" t="s">
        <v>12</v>
      </c>
      <c r="D12" s="7" t="s">
        <v>16</v>
      </c>
      <c r="E12" s="9" t="s">
        <v>103</v>
      </c>
      <c r="F12" s="7" t="s">
        <v>40</v>
      </c>
      <c r="G12" s="7" t="s">
        <v>41</v>
      </c>
      <c r="H12" s="5">
        <v>160</v>
      </c>
      <c r="I12" s="14">
        <v>7.4</v>
      </c>
      <c r="J12" s="14">
        <v>82</v>
      </c>
      <c r="K12" s="14">
        <f t="shared" si="0"/>
        <v>56.599999999999994</v>
      </c>
      <c r="L12" s="6" t="s">
        <v>249</v>
      </c>
    </row>
    <row r="13" spans="1:12" ht="19.95" customHeight="1">
      <c r="A13" s="5">
        <v>12</v>
      </c>
      <c r="B13" s="11" t="s">
        <v>27</v>
      </c>
      <c r="C13" s="10" t="s">
        <v>12</v>
      </c>
      <c r="D13" s="10" t="s">
        <v>16</v>
      </c>
      <c r="E13" s="12" t="s">
        <v>103</v>
      </c>
      <c r="F13" s="10" t="s">
        <v>42</v>
      </c>
      <c r="G13" s="10" t="s">
        <v>43</v>
      </c>
      <c r="H13" s="13">
        <v>160</v>
      </c>
      <c r="I13" s="13" t="s">
        <v>154</v>
      </c>
      <c r="J13" s="13" t="s">
        <v>154</v>
      </c>
      <c r="K13" s="13" t="s">
        <v>154</v>
      </c>
      <c r="L13" s="13" t="s">
        <v>154</v>
      </c>
    </row>
    <row r="14" spans="1:12" ht="19.95" customHeight="1">
      <c r="A14" s="5">
        <v>13</v>
      </c>
      <c r="B14" s="8" t="s">
        <v>23</v>
      </c>
      <c r="C14" s="7" t="s">
        <v>13</v>
      </c>
      <c r="D14" s="7" t="s">
        <v>17</v>
      </c>
      <c r="E14" s="9" t="s">
        <v>24</v>
      </c>
      <c r="F14" s="7" t="s">
        <v>50</v>
      </c>
      <c r="G14" s="7" t="s">
        <v>51</v>
      </c>
      <c r="H14" s="5">
        <v>166</v>
      </c>
      <c r="I14" s="14">
        <v>8.1</v>
      </c>
      <c r="J14" s="14">
        <v>85.36</v>
      </c>
      <c r="K14" s="14">
        <f t="shared" si="0"/>
        <v>58.808000000000007</v>
      </c>
      <c r="L14" s="6" t="s">
        <v>250</v>
      </c>
    </row>
    <row r="15" spans="1:12" ht="19.95" customHeight="1">
      <c r="A15" s="5">
        <v>14</v>
      </c>
      <c r="B15" s="11" t="s">
        <v>23</v>
      </c>
      <c r="C15" s="10" t="s">
        <v>13</v>
      </c>
      <c r="D15" s="10" t="s">
        <v>17</v>
      </c>
      <c r="E15" s="12" t="s">
        <v>24</v>
      </c>
      <c r="F15" s="10" t="s">
        <v>46</v>
      </c>
      <c r="G15" s="10" t="s">
        <v>47</v>
      </c>
      <c r="H15" s="13">
        <v>186</v>
      </c>
      <c r="I15" s="13" t="s">
        <v>154</v>
      </c>
      <c r="J15" s="13" t="s">
        <v>154</v>
      </c>
      <c r="K15" s="13" t="s">
        <v>154</v>
      </c>
      <c r="L15" s="13" t="s">
        <v>154</v>
      </c>
    </row>
    <row r="16" spans="1:12" ht="19.95" customHeight="1">
      <c r="A16" s="5">
        <v>15</v>
      </c>
      <c r="B16" s="11" t="s">
        <v>23</v>
      </c>
      <c r="C16" s="10" t="s">
        <v>13</v>
      </c>
      <c r="D16" s="10" t="s">
        <v>17</v>
      </c>
      <c r="E16" s="12" t="s">
        <v>103</v>
      </c>
      <c r="F16" s="10" t="s">
        <v>48</v>
      </c>
      <c r="G16" s="10" t="s">
        <v>49</v>
      </c>
      <c r="H16" s="13">
        <v>178</v>
      </c>
      <c r="I16" s="13" t="s">
        <v>154</v>
      </c>
      <c r="J16" s="13" t="s">
        <v>154</v>
      </c>
      <c r="K16" s="13" t="s">
        <v>154</v>
      </c>
      <c r="L16" s="13" t="s">
        <v>154</v>
      </c>
    </row>
    <row r="17" spans="1:12" ht="19.95" customHeight="1">
      <c r="A17" s="5">
        <v>16</v>
      </c>
      <c r="B17" s="11" t="s">
        <v>23</v>
      </c>
      <c r="C17" s="10" t="s">
        <v>13</v>
      </c>
      <c r="D17" s="10" t="s">
        <v>17</v>
      </c>
      <c r="E17" s="12" t="s">
        <v>24</v>
      </c>
      <c r="F17" s="10" t="s">
        <v>52</v>
      </c>
      <c r="G17" s="10" t="s">
        <v>53</v>
      </c>
      <c r="H17" s="13">
        <v>163</v>
      </c>
      <c r="I17" s="13" t="s">
        <v>154</v>
      </c>
      <c r="J17" s="13" t="s">
        <v>154</v>
      </c>
      <c r="K17" s="13" t="s">
        <v>154</v>
      </c>
      <c r="L17" s="13" t="s">
        <v>154</v>
      </c>
    </row>
    <row r="18" spans="1:12" ht="19.95" customHeight="1">
      <c r="A18" s="5">
        <v>17</v>
      </c>
      <c r="B18" s="11" t="s">
        <v>23</v>
      </c>
      <c r="C18" s="10" t="s">
        <v>13</v>
      </c>
      <c r="D18" s="10" t="s">
        <v>17</v>
      </c>
      <c r="E18" s="12" t="s">
        <v>24</v>
      </c>
      <c r="F18" s="10" t="s">
        <v>54</v>
      </c>
      <c r="G18" s="10" t="s">
        <v>55</v>
      </c>
      <c r="H18" s="13">
        <v>149</v>
      </c>
      <c r="I18" s="13" t="s">
        <v>154</v>
      </c>
      <c r="J18" s="13" t="s">
        <v>154</v>
      </c>
      <c r="K18" s="13" t="s">
        <v>154</v>
      </c>
      <c r="L18" s="13" t="s">
        <v>154</v>
      </c>
    </row>
    <row r="19" spans="1:12" ht="19.95" customHeight="1">
      <c r="A19" s="5">
        <v>18</v>
      </c>
      <c r="B19" s="8" t="s">
        <v>102</v>
      </c>
      <c r="C19" s="7" t="s">
        <v>58</v>
      </c>
      <c r="D19" s="7" t="s">
        <v>59</v>
      </c>
      <c r="E19" s="9" t="s">
        <v>24</v>
      </c>
      <c r="F19" s="7" t="s">
        <v>60</v>
      </c>
      <c r="G19" s="7" t="s">
        <v>61</v>
      </c>
      <c r="H19" s="5">
        <v>151</v>
      </c>
      <c r="I19" s="5">
        <v>9.1999999999999993</v>
      </c>
      <c r="J19" s="5">
        <v>90</v>
      </c>
      <c r="K19" s="14">
        <f t="shared" ref="K19" si="1">(H19/3.5)*0.7+J19*0.3</f>
        <v>57.2</v>
      </c>
      <c r="L19" s="6" t="s">
        <v>253</v>
      </c>
    </row>
    <row r="20" spans="1:12" s="15" customFormat="1" ht="19.95" customHeight="1">
      <c r="A20" s="5">
        <v>19</v>
      </c>
      <c r="B20" s="11" t="s">
        <v>23</v>
      </c>
      <c r="C20" s="10" t="s">
        <v>58</v>
      </c>
      <c r="D20" s="10" t="s">
        <v>59</v>
      </c>
      <c r="E20" s="12" t="s">
        <v>24</v>
      </c>
      <c r="F20" s="10" t="s">
        <v>56</v>
      </c>
      <c r="G20" s="10" t="s">
        <v>57</v>
      </c>
      <c r="H20" s="13">
        <v>201</v>
      </c>
      <c r="I20" s="13" t="s">
        <v>154</v>
      </c>
      <c r="J20" s="13" t="s">
        <v>154</v>
      </c>
      <c r="K20" s="13" t="s">
        <v>154</v>
      </c>
      <c r="L20" s="13" t="s">
        <v>154</v>
      </c>
    </row>
    <row r="21" spans="1:12" ht="19.95" customHeight="1">
      <c r="A21" s="5">
        <v>20</v>
      </c>
      <c r="B21" s="8" t="s">
        <v>27</v>
      </c>
      <c r="C21" s="7" t="s">
        <v>64</v>
      </c>
      <c r="D21" s="7" t="s">
        <v>65</v>
      </c>
      <c r="E21" s="9" t="s">
        <v>24</v>
      </c>
      <c r="F21" s="7" t="s">
        <v>62</v>
      </c>
      <c r="G21" s="7" t="s">
        <v>63</v>
      </c>
      <c r="H21" s="5">
        <v>212</v>
      </c>
      <c r="I21" s="14">
        <v>8.42</v>
      </c>
      <c r="J21" s="14">
        <v>89.4</v>
      </c>
      <c r="K21" s="33">
        <f>(H21/3.5)*0.7+J21*0.3</f>
        <v>69.22</v>
      </c>
      <c r="L21" s="6" t="s">
        <v>250</v>
      </c>
    </row>
    <row r="22" spans="1:12" ht="19.95" customHeight="1">
      <c r="A22" s="5">
        <v>22</v>
      </c>
      <c r="B22" s="8" t="s">
        <v>27</v>
      </c>
      <c r="C22" s="7" t="s">
        <v>64</v>
      </c>
      <c r="D22" s="7" t="s">
        <v>65</v>
      </c>
      <c r="E22" s="9" t="s">
        <v>24</v>
      </c>
      <c r="F22" s="7" t="s">
        <v>68</v>
      </c>
      <c r="G22" s="7" t="s">
        <v>69</v>
      </c>
      <c r="H22" s="5">
        <v>169</v>
      </c>
      <c r="I22" s="14">
        <v>8.8000000000000007</v>
      </c>
      <c r="J22" s="14">
        <v>90.8</v>
      </c>
      <c r="K22" s="33">
        <f t="shared" ref="K22:K30" si="2">(H22/3.5)*0.7+J22*0.3</f>
        <v>61.039999999999992</v>
      </c>
      <c r="L22" s="6" t="s">
        <v>250</v>
      </c>
    </row>
    <row r="23" spans="1:12" ht="19.95" customHeight="1">
      <c r="A23" s="5">
        <v>23</v>
      </c>
      <c r="B23" s="8" t="s">
        <v>27</v>
      </c>
      <c r="C23" s="7" t="s">
        <v>64</v>
      </c>
      <c r="D23" s="7" t="s">
        <v>65</v>
      </c>
      <c r="E23" s="9" t="s">
        <v>24</v>
      </c>
      <c r="F23" s="7" t="s">
        <v>70</v>
      </c>
      <c r="G23" s="7" t="s">
        <v>71</v>
      </c>
      <c r="H23" s="5">
        <v>167</v>
      </c>
      <c r="I23" s="14">
        <v>8.06</v>
      </c>
      <c r="J23" s="14">
        <v>88</v>
      </c>
      <c r="K23" s="33">
        <f t="shared" si="2"/>
        <v>59.8</v>
      </c>
      <c r="L23" s="6" t="s">
        <v>250</v>
      </c>
    </row>
    <row r="24" spans="1:12" ht="19.95" customHeight="1">
      <c r="A24" s="5">
        <v>24</v>
      </c>
      <c r="B24" s="8" t="s">
        <v>27</v>
      </c>
      <c r="C24" s="7" t="s">
        <v>64</v>
      </c>
      <c r="D24" s="7" t="s">
        <v>65</v>
      </c>
      <c r="E24" s="9" t="s">
        <v>24</v>
      </c>
      <c r="F24" s="7" t="s">
        <v>72</v>
      </c>
      <c r="G24" s="7" t="s">
        <v>73</v>
      </c>
      <c r="H24" s="5">
        <v>164</v>
      </c>
      <c r="I24" s="14">
        <v>8.4</v>
      </c>
      <c r="J24" s="14">
        <v>89</v>
      </c>
      <c r="K24" s="33">
        <f t="shared" si="2"/>
        <v>59.5</v>
      </c>
      <c r="L24" s="6" t="s">
        <v>250</v>
      </c>
    </row>
    <row r="25" spans="1:12" ht="19.95" customHeight="1">
      <c r="A25" s="5">
        <v>25</v>
      </c>
      <c r="B25" s="8" t="s">
        <v>27</v>
      </c>
      <c r="C25" s="7" t="s">
        <v>64</v>
      </c>
      <c r="D25" s="7" t="s">
        <v>65</v>
      </c>
      <c r="E25" s="9" t="s">
        <v>24</v>
      </c>
      <c r="F25" s="7" t="s">
        <v>74</v>
      </c>
      <c r="G25" s="7" t="s">
        <v>75</v>
      </c>
      <c r="H25" s="5">
        <v>162</v>
      </c>
      <c r="I25" s="14">
        <v>8.36</v>
      </c>
      <c r="J25" s="14">
        <v>87.4</v>
      </c>
      <c r="K25" s="33">
        <f t="shared" si="2"/>
        <v>58.620000000000005</v>
      </c>
      <c r="L25" s="6" t="s">
        <v>250</v>
      </c>
    </row>
    <row r="26" spans="1:12" ht="19.95" customHeight="1">
      <c r="A26" s="5">
        <v>26</v>
      </c>
      <c r="B26" s="8" t="s">
        <v>27</v>
      </c>
      <c r="C26" s="7" t="s">
        <v>64</v>
      </c>
      <c r="D26" s="7" t="s">
        <v>65</v>
      </c>
      <c r="E26" s="9" t="s">
        <v>103</v>
      </c>
      <c r="F26" s="7" t="s">
        <v>76</v>
      </c>
      <c r="G26" s="7" t="s">
        <v>77</v>
      </c>
      <c r="H26" s="5">
        <v>155</v>
      </c>
      <c r="I26" s="14">
        <v>8.0399999999999991</v>
      </c>
      <c r="J26" s="14">
        <v>88</v>
      </c>
      <c r="K26" s="33">
        <f t="shared" si="2"/>
        <v>57.399999999999991</v>
      </c>
      <c r="L26" s="6" t="s">
        <v>250</v>
      </c>
    </row>
    <row r="27" spans="1:12" ht="19.95" customHeight="1">
      <c r="A27" s="5">
        <v>27</v>
      </c>
      <c r="B27" s="8" t="s">
        <v>27</v>
      </c>
      <c r="C27" s="7" t="s">
        <v>64</v>
      </c>
      <c r="D27" s="7" t="s">
        <v>65</v>
      </c>
      <c r="E27" s="9" t="s">
        <v>24</v>
      </c>
      <c r="F27" s="7" t="s">
        <v>80</v>
      </c>
      <c r="G27" s="7" t="s">
        <v>81</v>
      </c>
      <c r="H27" s="5">
        <v>151</v>
      </c>
      <c r="I27" s="14">
        <v>7.7</v>
      </c>
      <c r="J27" s="14">
        <v>84.8</v>
      </c>
      <c r="K27" s="33">
        <f t="shared" si="2"/>
        <v>55.64</v>
      </c>
      <c r="L27" s="6" t="s">
        <v>250</v>
      </c>
    </row>
    <row r="28" spans="1:12" ht="19.95" customHeight="1">
      <c r="A28" s="5">
        <v>28</v>
      </c>
      <c r="B28" s="8" t="s">
        <v>27</v>
      </c>
      <c r="C28" s="7" t="s">
        <v>64</v>
      </c>
      <c r="D28" s="7" t="s">
        <v>65</v>
      </c>
      <c r="E28" s="9" t="s">
        <v>24</v>
      </c>
      <c r="F28" s="7" t="s">
        <v>78</v>
      </c>
      <c r="G28" s="7" t="s">
        <v>79</v>
      </c>
      <c r="H28" s="5">
        <v>152</v>
      </c>
      <c r="I28" s="14">
        <v>6.16</v>
      </c>
      <c r="J28" s="14">
        <v>81</v>
      </c>
      <c r="K28" s="33">
        <f t="shared" si="2"/>
        <v>54.7</v>
      </c>
      <c r="L28" s="6" t="s">
        <v>250</v>
      </c>
    </row>
    <row r="29" spans="1:12" ht="19.95" customHeight="1">
      <c r="A29" s="5">
        <v>29</v>
      </c>
      <c r="B29" s="8" t="s">
        <v>27</v>
      </c>
      <c r="C29" s="7" t="s">
        <v>64</v>
      </c>
      <c r="D29" s="7" t="s">
        <v>65</v>
      </c>
      <c r="E29" s="9" t="s">
        <v>103</v>
      </c>
      <c r="F29" s="7" t="s">
        <v>82</v>
      </c>
      <c r="G29" s="7" t="s">
        <v>83</v>
      </c>
      <c r="H29" s="5">
        <v>150</v>
      </c>
      <c r="I29" s="14">
        <v>7.16</v>
      </c>
      <c r="J29" s="14">
        <v>81.599999999999994</v>
      </c>
      <c r="K29" s="33">
        <f t="shared" si="2"/>
        <v>54.47999999999999</v>
      </c>
      <c r="L29" s="6" t="s">
        <v>251</v>
      </c>
    </row>
    <row r="30" spans="1:12" ht="19.95" customHeight="1">
      <c r="A30" s="5">
        <v>30</v>
      </c>
      <c r="B30" s="8" t="s">
        <v>27</v>
      </c>
      <c r="C30" s="7" t="s">
        <v>64</v>
      </c>
      <c r="D30" s="7" t="s">
        <v>65</v>
      </c>
      <c r="E30" s="9" t="s">
        <v>24</v>
      </c>
      <c r="F30" s="7" t="s">
        <v>84</v>
      </c>
      <c r="G30" s="7" t="s">
        <v>85</v>
      </c>
      <c r="H30" s="5">
        <v>143</v>
      </c>
      <c r="I30" s="14">
        <v>8</v>
      </c>
      <c r="J30" s="14">
        <v>81.599999999999994</v>
      </c>
      <c r="K30" s="33">
        <f t="shared" si="2"/>
        <v>53.079999999999991</v>
      </c>
      <c r="L30" s="6" t="s">
        <v>251</v>
      </c>
    </row>
    <row r="31" spans="1:12" ht="19.95" customHeight="1">
      <c r="A31" s="5">
        <v>21</v>
      </c>
      <c r="B31" s="11" t="s">
        <v>27</v>
      </c>
      <c r="C31" s="10" t="s">
        <v>64</v>
      </c>
      <c r="D31" s="10" t="s">
        <v>65</v>
      </c>
      <c r="E31" s="12" t="s">
        <v>103</v>
      </c>
      <c r="F31" s="10" t="s">
        <v>66</v>
      </c>
      <c r="G31" s="10" t="s">
        <v>67</v>
      </c>
      <c r="H31" s="13">
        <v>206</v>
      </c>
      <c r="I31" s="13" t="s">
        <v>154</v>
      </c>
      <c r="J31" s="13" t="s">
        <v>154</v>
      </c>
      <c r="K31" s="13" t="s">
        <v>154</v>
      </c>
      <c r="L31" s="13" t="s">
        <v>154</v>
      </c>
    </row>
    <row r="32" spans="1:12" ht="19.95" customHeight="1">
      <c r="A32" s="5">
        <v>31</v>
      </c>
      <c r="B32" s="11" t="s">
        <v>27</v>
      </c>
      <c r="C32" s="10" t="s">
        <v>64</v>
      </c>
      <c r="D32" s="10" t="s">
        <v>65</v>
      </c>
      <c r="E32" s="12" t="s">
        <v>24</v>
      </c>
      <c r="F32" s="10" t="s">
        <v>48</v>
      </c>
      <c r="G32" s="10" t="s">
        <v>49</v>
      </c>
      <c r="H32" s="13">
        <v>178</v>
      </c>
      <c r="I32" s="13" t="s">
        <v>154</v>
      </c>
      <c r="J32" s="13" t="s">
        <v>154</v>
      </c>
      <c r="K32" s="13" t="s">
        <v>154</v>
      </c>
      <c r="L32" s="13" t="s">
        <v>154</v>
      </c>
    </row>
    <row r="33" spans="1:12" ht="19.95" customHeight="1">
      <c r="A33" s="5">
        <v>32</v>
      </c>
      <c r="B33" s="11" t="s">
        <v>27</v>
      </c>
      <c r="C33" s="10" t="s">
        <v>64</v>
      </c>
      <c r="D33" s="10" t="s">
        <v>65</v>
      </c>
      <c r="E33" s="12" t="s">
        <v>24</v>
      </c>
      <c r="F33" s="10" t="s">
        <v>50</v>
      </c>
      <c r="G33" s="10" t="s">
        <v>51</v>
      </c>
      <c r="H33" s="13">
        <v>166</v>
      </c>
      <c r="I33" s="13" t="s">
        <v>155</v>
      </c>
      <c r="J33" s="13" t="s">
        <v>155</v>
      </c>
      <c r="K33" s="13" t="s">
        <v>155</v>
      </c>
      <c r="L33" s="13" t="s">
        <v>155</v>
      </c>
    </row>
    <row r="34" spans="1:12" ht="19.95" customHeight="1">
      <c r="A34" s="5">
        <v>33</v>
      </c>
      <c r="B34" s="8" t="s">
        <v>27</v>
      </c>
      <c r="C34" s="7" t="s">
        <v>14</v>
      </c>
      <c r="D34" s="7" t="s">
        <v>18</v>
      </c>
      <c r="E34" s="9" t="s">
        <v>24</v>
      </c>
      <c r="F34" s="7" t="s">
        <v>90</v>
      </c>
      <c r="G34" s="7" t="s">
        <v>91</v>
      </c>
      <c r="H34" s="5">
        <v>176</v>
      </c>
      <c r="I34" s="5">
        <v>8.36</v>
      </c>
      <c r="J34" s="5">
        <v>88.26</v>
      </c>
      <c r="K34" s="14">
        <f>(H34/3.5)*0.7+J34*0.3</f>
        <v>61.677999999999997</v>
      </c>
      <c r="L34" s="5" t="s">
        <v>156</v>
      </c>
    </row>
    <row r="35" spans="1:12" ht="19.95" customHeight="1">
      <c r="A35" s="5">
        <v>34</v>
      </c>
      <c r="B35" s="8" t="s">
        <v>27</v>
      </c>
      <c r="C35" s="7" t="s">
        <v>14</v>
      </c>
      <c r="D35" s="7" t="s">
        <v>18</v>
      </c>
      <c r="E35" s="9" t="s">
        <v>24</v>
      </c>
      <c r="F35" s="7" t="s">
        <v>92</v>
      </c>
      <c r="G35" s="7" t="s">
        <v>93</v>
      </c>
      <c r="H35" s="5">
        <v>174</v>
      </c>
      <c r="I35" s="5">
        <v>7.66</v>
      </c>
      <c r="J35" s="5">
        <v>88.02</v>
      </c>
      <c r="K35" s="14">
        <f t="shared" ref="K35:K38" si="3">(H35/3.5)*0.7+J35*0.3</f>
        <v>61.205999999999996</v>
      </c>
      <c r="L35" s="5" t="s">
        <v>156</v>
      </c>
    </row>
    <row r="36" spans="1:12" ht="19.95" customHeight="1">
      <c r="A36" s="5">
        <v>35</v>
      </c>
      <c r="B36" s="8" t="s">
        <v>27</v>
      </c>
      <c r="C36" s="7" t="s">
        <v>14</v>
      </c>
      <c r="D36" s="7" t="s">
        <v>18</v>
      </c>
      <c r="E36" s="9" t="s">
        <v>103</v>
      </c>
      <c r="F36" s="7" t="s">
        <v>94</v>
      </c>
      <c r="G36" s="7" t="s">
        <v>95</v>
      </c>
      <c r="H36" s="5">
        <v>173</v>
      </c>
      <c r="I36" s="14">
        <v>7.3</v>
      </c>
      <c r="J36" s="5">
        <v>88.76</v>
      </c>
      <c r="K36" s="14">
        <f t="shared" si="3"/>
        <v>61.228000000000002</v>
      </c>
      <c r="L36" s="5" t="s">
        <v>156</v>
      </c>
    </row>
    <row r="37" spans="1:12" ht="19.95" customHeight="1">
      <c r="A37" s="5">
        <v>36</v>
      </c>
      <c r="B37" s="8" t="s">
        <v>27</v>
      </c>
      <c r="C37" s="7" t="s">
        <v>14</v>
      </c>
      <c r="D37" s="7" t="s">
        <v>18</v>
      </c>
      <c r="E37" s="9" t="s">
        <v>103</v>
      </c>
      <c r="F37" s="7" t="s">
        <v>96</v>
      </c>
      <c r="G37" s="7" t="s">
        <v>97</v>
      </c>
      <c r="H37" s="5">
        <v>168</v>
      </c>
      <c r="I37" s="14">
        <v>7.4</v>
      </c>
      <c r="J37" s="5">
        <v>84.86</v>
      </c>
      <c r="K37" s="14">
        <f t="shared" si="3"/>
        <v>59.057999999999993</v>
      </c>
      <c r="L37" s="5" t="s">
        <v>156</v>
      </c>
    </row>
    <row r="38" spans="1:12" ht="19.95" customHeight="1">
      <c r="A38" s="5">
        <v>37</v>
      </c>
      <c r="B38" s="8" t="s">
        <v>27</v>
      </c>
      <c r="C38" s="7" t="s">
        <v>14</v>
      </c>
      <c r="D38" s="7" t="s">
        <v>18</v>
      </c>
      <c r="E38" s="9" t="s">
        <v>24</v>
      </c>
      <c r="F38" s="7" t="s">
        <v>100</v>
      </c>
      <c r="G38" s="7" t="s">
        <v>101</v>
      </c>
      <c r="H38" s="5">
        <v>147</v>
      </c>
      <c r="I38" s="14">
        <v>7.3</v>
      </c>
      <c r="J38" s="14">
        <v>88.7</v>
      </c>
      <c r="K38" s="14">
        <f t="shared" si="3"/>
        <v>56.01</v>
      </c>
      <c r="L38" s="5" t="s">
        <v>156</v>
      </c>
    </row>
    <row r="39" spans="1:12" ht="19.95" customHeight="1">
      <c r="A39" s="5">
        <v>38</v>
      </c>
      <c r="B39" s="11" t="s">
        <v>27</v>
      </c>
      <c r="C39" s="10" t="s">
        <v>14</v>
      </c>
      <c r="D39" s="10" t="s">
        <v>18</v>
      </c>
      <c r="E39" s="12" t="s">
        <v>24</v>
      </c>
      <c r="F39" s="10" t="s">
        <v>98</v>
      </c>
      <c r="G39" s="10" t="s">
        <v>99</v>
      </c>
      <c r="H39" s="13">
        <v>158</v>
      </c>
      <c r="I39" s="13" t="s">
        <v>154</v>
      </c>
      <c r="J39" s="13" t="s">
        <v>154</v>
      </c>
      <c r="K39" s="13" t="s">
        <v>154</v>
      </c>
      <c r="L39" s="13" t="s">
        <v>154</v>
      </c>
    </row>
    <row r="40" spans="1:12" ht="19.95" customHeight="1">
      <c r="A40" s="5">
        <v>39</v>
      </c>
      <c r="B40" s="11" t="s">
        <v>27</v>
      </c>
      <c r="C40" s="10" t="s">
        <v>14</v>
      </c>
      <c r="D40" s="10" t="s">
        <v>18</v>
      </c>
      <c r="E40" s="12" t="s">
        <v>24</v>
      </c>
      <c r="F40" s="10" t="s">
        <v>86</v>
      </c>
      <c r="G40" s="10" t="s">
        <v>87</v>
      </c>
      <c r="H40" s="13">
        <v>206</v>
      </c>
      <c r="I40" s="13" t="s">
        <v>155</v>
      </c>
      <c r="J40" s="13" t="s">
        <v>155</v>
      </c>
      <c r="K40" s="13" t="s">
        <v>155</v>
      </c>
      <c r="L40" s="13" t="s">
        <v>155</v>
      </c>
    </row>
    <row r="41" spans="1:12" ht="19.95" customHeight="1">
      <c r="A41" s="5">
        <v>40</v>
      </c>
      <c r="B41" s="11" t="s">
        <v>27</v>
      </c>
      <c r="C41" s="10" t="s">
        <v>14</v>
      </c>
      <c r="D41" s="10" t="s">
        <v>18</v>
      </c>
      <c r="E41" s="12" t="s">
        <v>24</v>
      </c>
      <c r="F41" s="10" t="s">
        <v>88</v>
      </c>
      <c r="G41" s="10" t="s">
        <v>89</v>
      </c>
      <c r="H41" s="13">
        <v>204</v>
      </c>
      <c r="I41" s="13" t="s">
        <v>154</v>
      </c>
      <c r="J41" s="13" t="s">
        <v>154</v>
      </c>
      <c r="K41" s="13" t="s">
        <v>154</v>
      </c>
      <c r="L41" s="13" t="s">
        <v>154</v>
      </c>
    </row>
    <row r="42" spans="1:12" ht="19.95" customHeight="1"/>
    <row r="43" spans="1:12" ht="19.95" customHeight="1"/>
    <row r="44" spans="1:12" ht="19.95" customHeight="1"/>
    <row r="45" spans="1:12" ht="19.95" customHeight="1">
      <c r="A45" s="35" t="s">
        <v>259</v>
      </c>
      <c r="B45" s="35"/>
    </row>
  </sheetData>
  <autoFilter ref="A1:L41"/>
  <sortState ref="F21:K30">
    <sortCondition descending="1" ref="K21:K30"/>
  </sortState>
  <mergeCells count="1">
    <mergeCell ref="A45:B45"/>
  </mergeCells>
  <phoneticPr fontId="3" type="noConversion"/>
  <pageMargins left="0.27559055118110237" right="0.23622047244094491" top="0.35433070866141736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53" sqref="A1:M53"/>
    </sheetView>
  </sheetViews>
  <sheetFormatPr defaultColWidth="9" defaultRowHeight="19.95" customHeight="1"/>
  <cols>
    <col min="1" max="1" width="4.109375" style="23" customWidth="1"/>
    <col min="2" max="2" width="9.6640625" style="23" customWidth="1"/>
    <col min="3" max="3" width="9.44140625" style="31" customWidth="1"/>
    <col min="4" max="4" width="12" style="23" customWidth="1"/>
    <col min="5" max="5" width="10" style="23" customWidth="1"/>
    <col min="6" max="6" width="16.88671875" style="31" customWidth="1"/>
    <col min="7" max="7" width="12.6640625" style="23" customWidth="1"/>
    <col min="8" max="8" width="11.88671875" style="23" customWidth="1"/>
    <col min="9" max="9" width="11.5546875" style="23" customWidth="1"/>
    <col min="10" max="10" width="9.21875" style="23" customWidth="1"/>
    <col min="11" max="11" width="7.77734375" style="23" customWidth="1"/>
    <col min="12" max="12" width="13" style="23" customWidth="1"/>
    <col min="13" max="13" width="15.77734375" style="23" customWidth="1"/>
    <col min="14" max="16384" width="9" style="23"/>
  </cols>
  <sheetData>
    <row r="1" spans="1:13" s="17" customFormat="1" ht="29.4" customHeight="1">
      <c r="A1" s="16" t="s">
        <v>157</v>
      </c>
      <c r="B1" s="16" t="s">
        <v>158</v>
      </c>
      <c r="C1" s="16" t="s">
        <v>159</v>
      </c>
      <c r="D1" s="16" t="s">
        <v>160</v>
      </c>
      <c r="E1" s="16" t="s">
        <v>161</v>
      </c>
      <c r="F1" s="16" t="s">
        <v>162</v>
      </c>
      <c r="G1" s="16" t="s">
        <v>163</v>
      </c>
      <c r="H1" s="16" t="s">
        <v>164</v>
      </c>
      <c r="I1" s="16" t="s">
        <v>165</v>
      </c>
      <c r="J1" s="16" t="s">
        <v>166</v>
      </c>
      <c r="K1" s="16" t="s">
        <v>167</v>
      </c>
      <c r="L1" s="16" t="s">
        <v>168</v>
      </c>
      <c r="M1" s="16" t="s">
        <v>170</v>
      </c>
    </row>
    <row r="2" spans="1:13" ht="19.95" customHeight="1">
      <c r="A2" s="18">
        <v>1</v>
      </c>
      <c r="B2" s="19" t="s">
        <v>108</v>
      </c>
      <c r="C2" s="20" t="s">
        <v>15</v>
      </c>
      <c r="D2" s="20" t="s">
        <v>171</v>
      </c>
      <c r="E2" s="21" t="s">
        <v>172</v>
      </c>
      <c r="F2" s="20" t="s">
        <v>110</v>
      </c>
      <c r="G2" s="20" t="s">
        <v>177</v>
      </c>
      <c r="H2" s="18">
        <v>208</v>
      </c>
      <c r="I2" s="28">
        <v>9</v>
      </c>
      <c r="J2" s="28">
        <v>87.2</v>
      </c>
      <c r="K2" s="22">
        <f t="shared" ref="K2:K9" si="0">(H2/3.5)*0.7+J2*0.3</f>
        <v>67.760000000000005</v>
      </c>
      <c r="L2" s="6" t="s">
        <v>256</v>
      </c>
      <c r="M2" s="21" t="s">
        <v>174</v>
      </c>
    </row>
    <row r="3" spans="1:13" ht="19.95" customHeight="1">
      <c r="A3" s="18">
        <v>2</v>
      </c>
      <c r="B3" s="19" t="s">
        <v>23</v>
      </c>
      <c r="C3" s="20" t="s">
        <v>15</v>
      </c>
      <c r="D3" s="20" t="s">
        <v>171</v>
      </c>
      <c r="E3" s="21" t="s">
        <v>175</v>
      </c>
      <c r="F3" s="20" t="s">
        <v>112</v>
      </c>
      <c r="G3" s="20" t="s">
        <v>181</v>
      </c>
      <c r="H3" s="18">
        <v>204</v>
      </c>
      <c r="I3" s="28">
        <v>8.6</v>
      </c>
      <c r="J3" s="28">
        <v>83.1</v>
      </c>
      <c r="K3" s="22">
        <f t="shared" si="0"/>
        <v>65.72999999999999</v>
      </c>
      <c r="L3" s="6" t="s">
        <v>257</v>
      </c>
      <c r="M3" s="21" t="s">
        <v>174</v>
      </c>
    </row>
    <row r="4" spans="1:13" ht="19.95" customHeight="1">
      <c r="A4" s="18">
        <v>3</v>
      </c>
      <c r="B4" s="19" t="s">
        <v>23</v>
      </c>
      <c r="C4" s="20" t="s">
        <v>15</v>
      </c>
      <c r="D4" s="20" t="s">
        <v>171</v>
      </c>
      <c r="E4" s="21" t="s">
        <v>172</v>
      </c>
      <c r="F4" s="20" t="s">
        <v>117</v>
      </c>
      <c r="G4" s="20" t="s">
        <v>187</v>
      </c>
      <c r="H4" s="18">
        <v>200</v>
      </c>
      <c r="I4" s="28">
        <v>8.9</v>
      </c>
      <c r="J4" s="28">
        <v>83.3</v>
      </c>
      <c r="K4" s="22">
        <f t="shared" si="0"/>
        <v>64.989999999999995</v>
      </c>
      <c r="L4" s="6" t="s">
        <v>257</v>
      </c>
      <c r="M4" s="21" t="s">
        <v>178</v>
      </c>
    </row>
    <row r="5" spans="1:13" ht="19.95" customHeight="1">
      <c r="A5" s="18">
        <v>4</v>
      </c>
      <c r="B5" s="19" t="s">
        <v>23</v>
      </c>
      <c r="C5" s="20" t="s">
        <v>15</v>
      </c>
      <c r="D5" s="20" t="s">
        <v>171</v>
      </c>
      <c r="E5" s="21" t="s">
        <v>172</v>
      </c>
      <c r="F5" s="20" t="s">
        <v>111</v>
      </c>
      <c r="G5" s="20" t="s">
        <v>179</v>
      </c>
      <c r="H5" s="18">
        <v>205</v>
      </c>
      <c r="I5" s="28">
        <v>8.6999999999999993</v>
      </c>
      <c r="J5" s="28">
        <v>78.900000000000006</v>
      </c>
      <c r="K5" s="22">
        <f t="shared" si="0"/>
        <v>64.669999999999987</v>
      </c>
      <c r="L5" s="6" t="s">
        <v>257</v>
      </c>
      <c r="M5" s="21" t="s">
        <v>174</v>
      </c>
    </row>
    <row r="6" spans="1:13" ht="19.95" customHeight="1">
      <c r="A6" s="18">
        <v>5</v>
      </c>
      <c r="B6" s="19" t="s">
        <v>23</v>
      </c>
      <c r="C6" s="20" t="s">
        <v>15</v>
      </c>
      <c r="D6" s="20" t="s">
        <v>171</v>
      </c>
      <c r="E6" s="21" t="s">
        <v>180</v>
      </c>
      <c r="F6" s="20" t="s">
        <v>109</v>
      </c>
      <c r="G6" s="20" t="s">
        <v>176</v>
      </c>
      <c r="H6" s="18">
        <v>210</v>
      </c>
      <c r="I6" s="28">
        <v>8.3000000000000007</v>
      </c>
      <c r="J6" s="28">
        <v>75</v>
      </c>
      <c r="K6" s="22">
        <f t="shared" si="0"/>
        <v>64.5</v>
      </c>
      <c r="L6" s="6" t="s">
        <v>257</v>
      </c>
      <c r="M6" s="21" t="s">
        <v>182</v>
      </c>
    </row>
    <row r="7" spans="1:13" ht="19.95" customHeight="1">
      <c r="A7" s="18">
        <v>6</v>
      </c>
      <c r="B7" s="19" t="s">
        <v>23</v>
      </c>
      <c r="C7" s="20" t="s">
        <v>15</v>
      </c>
      <c r="D7" s="20" t="s">
        <v>171</v>
      </c>
      <c r="E7" s="21" t="s">
        <v>172</v>
      </c>
      <c r="F7" s="20" t="s">
        <v>107</v>
      </c>
      <c r="G7" s="20" t="s">
        <v>173</v>
      </c>
      <c r="H7" s="18">
        <v>210</v>
      </c>
      <c r="I7" s="28">
        <v>8.6</v>
      </c>
      <c r="J7" s="28">
        <v>74.900000000000006</v>
      </c>
      <c r="K7" s="22">
        <f t="shared" si="0"/>
        <v>64.47</v>
      </c>
      <c r="L7" s="6" t="s">
        <v>258</v>
      </c>
      <c r="M7" s="21" t="s">
        <v>174</v>
      </c>
    </row>
    <row r="8" spans="1:13" ht="19.95" customHeight="1">
      <c r="A8" s="18">
        <v>7</v>
      </c>
      <c r="B8" s="19" t="s">
        <v>23</v>
      </c>
      <c r="C8" s="20" t="s">
        <v>15</v>
      </c>
      <c r="D8" s="20" t="s">
        <v>171</v>
      </c>
      <c r="E8" s="21" t="s">
        <v>172</v>
      </c>
      <c r="F8" s="20" t="s">
        <v>114</v>
      </c>
      <c r="G8" s="20" t="s">
        <v>183</v>
      </c>
      <c r="H8" s="18">
        <v>202</v>
      </c>
      <c r="I8" s="28">
        <v>8.4</v>
      </c>
      <c r="J8" s="28">
        <v>79.599999999999994</v>
      </c>
      <c r="K8" s="22">
        <f t="shared" si="0"/>
        <v>64.28</v>
      </c>
      <c r="L8" s="6" t="s">
        <v>258</v>
      </c>
      <c r="M8" s="21" t="s">
        <v>185</v>
      </c>
    </row>
    <row r="9" spans="1:13" ht="19.95" customHeight="1">
      <c r="A9" s="18">
        <v>8</v>
      </c>
      <c r="B9" s="19" t="s">
        <v>23</v>
      </c>
      <c r="C9" s="20" t="s">
        <v>15</v>
      </c>
      <c r="D9" s="20" t="s">
        <v>171</v>
      </c>
      <c r="E9" s="21" t="s">
        <v>186</v>
      </c>
      <c r="F9" s="20" t="s">
        <v>116</v>
      </c>
      <c r="G9" s="20" t="s">
        <v>184</v>
      </c>
      <c r="H9" s="18">
        <v>200</v>
      </c>
      <c r="I9" s="28">
        <v>7.6</v>
      </c>
      <c r="J9" s="28">
        <v>74.8</v>
      </c>
      <c r="K9" s="22">
        <f t="shared" si="0"/>
        <v>62.44</v>
      </c>
      <c r="L9" s="6" t="s">
        <v>258</v>
      </c>
      <c r="M9" s="21" t="s">
        <v>178</v>
      </c>
    </row>
    <row r="10" spans="1:13" ht="19.95" customHeight="1">
      <c r="A10" s="18">
        <v>9</v>
      </c>
      <c r="B10" s="24" t="s">
        <v>23</v>
      </c>
      <c r="C10" s="25" t="s">
        <v>15</v>
      </c>
      <c r="D10" s="25" t="s">
        <v>188</v>
      </c>
      <c r="E10" s="26" t="s">
        <v>189</v>
      </c>
      <c r="F10" s="25" t="s">
        <v>105</v>
      </c>
      <c r="G10" s="25" t="s">
        <v>190</v>
      </c>
      <c r="H10" s="27">
        <v>219</v>
      </c>
      <c r="I10" s="27" t="s">
        <v>154</v>
      </c>
      <c r="J10" s="27" t="s">
        <v>154</v>
      </c>
      <c r="K10" s="27" t="s">
        <v>154</v>
      </c>
      <c r="L10" s="27" t="s">
        <v>154</v>
      </c>
      <c r="M10" s="34" t="s">
        <v>255</v>
      </c>
    </row>
    <row r="11" spans="1:13" ht="19.95" customHeight="1">
      <c r="A11" s="18">
        <v>10</v>
      </c>
      <c r="B11" s="24" t="s">
        <v>23</v>
      </c>
      <c r="C11" s="25" t="s">
        <v>15</v>
      </c>
      <c r="D11" s="25" t="s">
        <v>188</v>
      </c>
      <c r="E11" s="26" t="s">
        <v>189</v>
      </c>
      <c r="F11" s="25" t="s">
        <v>104</v>
      </c>
      <c r="G11" s="25" t="s">
        <v>191</v>
      </c>
      <c r="H11" s="27">
        <v>220</v>
      </c>
      <c r="I11" s="27" t="s">
        <v>154</v>
      </c>
      <c r="J11" s="27" t="s">
        <v>154</v>
      </c>
      <c r="K11" s="27" t="s">
        <v>154</v>
      </c>
      <c r="L11" s="27" t="s">
        <v>154</v>
      </c>
      <c r="M11" s="34" t="s">
        <v>254</v>
      </c>
    </row>
    <row r="12" spans="1:13" ht="19.95" customHeight="1">
      <c r="A12" s="18">
        <v>11</v>
      </c>
      <c r="B12" s="24" t="s">
        <v>23</v>
      </c>
      <c r="C12" s="25" t="s">
        <v>15</v>
      </c>
      <c r="D12" s="25" t="s">
        <v>188</v>
      </c>
      <c r="E12" s="26" t="s">
        <v>189</v>
      </c>
      <c r="F12" s="25" t="s">
        <v>106</v>
      </c>
      <c r="G12" s="25" t="s">
        <v>192</v>
      </c>
      <c r="H12" s="27">
        <v>219</v>
      </c>
      <c r="I12" s="27" t="s">
        <v>154</v>
      </c>
      <c r="J12" s="27" t="s">
        <v>154</v>
      </c>
      <c r="K12" s="27" t="s">
        <v>154</v>
      </c>
      <c r="L12" s="27" t="s">
        <v>154</v>
      </c>
      <c r="M12" s="34" t="s">
        <v>254</v>
      </c>
    </row>
    <row r="13" spans="1:13" ht="19.95" customHeight="1">
      <c r="A13" s="18">
        <v>12</v>
      </c>
      <c r="B13" s="24" t="s">
        <v>23</v>
      </c>
      <c r="C13" s="25" t="s">
        <v>15</v>
      </c>
      <c r="D13" s="25" t="s">
        <v>188</v>
      </c>
      <c r="E13" s="26" t="s">
        <v>189</v>
      </c>
      <c r="F13" s="25" t="s">
        <v>113</v>
      </c>
      <c r="G13" s="25" t="s">
        <v>193</v>
      </c>
      <c r="H13" s="27">
        <v>203</v>
      </c>
      <c r="I13" s="27" t="s">
        <v>154</v>
      </c>
      <c r="J13" s="27" t="s">
        <v>154</v>
      </c>
      <c r="K13" s="27" t="s">
        <v>154</v>
      </c>
      <c r="L13" s="27" t="s">
        <v>154</v>
      </c>
      <c r="M13" s="34" t="s">
        <v>254</v>
      </c>
    </row>
    <row r="14" spans="1:13" ht="19.95" customHeight="1">
      <c r="A14" s="18">
        <v>13</v>
      </c>
      <c r="B14" s="24" t="s">
        <v>108</v>
      </c>
      <c r="C14" s="25" t="s">
        <v>15</v>
      </c>
      <c r="D14" s="25" t="s">
        <v>188</v>
      </c>
      <c r="E14" s="26" t="s">
        <v>194</v>
      </c>
      <c r="F14" s="25" t="s">
        <v>115</v>
      </c>
      <c r="G14" s="25" t="s">
        <v>195</v>
      </c>
      <c r="H14" s="27">
        <v>202</v>
      </c>
      <c r="I14" s="27" t="s">
        <v>154</v>
      </c>
      <c r="J14" s="27" t="s">
        <v>154</v>
      </c>
      <c r="K14" s="27" t="s">
        <v>154</v>
      </c>
      <c r="L14" s="27" t="s">
        <v>154</v>
      </c>
      <c r="M14" s="34" t="s">
        <v>254</v>
      </c>
    </row>
    <row r="15" spans="1:13" ht="19.95" customHeight="1">
      <c r="A15" s="18">
        <v>14</v>
      </c>
      <c r="B15" s="19" t="s">
        <v>23</v>
      </c>
      <c r="C15" s="20" t="s">
        <v>15</v>
      </c>
      <c r="D15" s="20" t="s">
        <v>171</v>
      </c>
      <c r="E15" s="21" t="s">
        <v>196</v>
      </c>
      <c r="F15" s="20" t="s">
        <v>122</v>
      </c>
      <c r="G15" s="20" t="s">
        <v>199</v>
      </c>
      <c r="H15" s="18">
        <v>198</v>
      </c>
      <c r="I15" s="28">
        <v>7.9</v>
      </c>
      <c r="J15" s="28">
        <v>89</v>
      </c>
      <c r="K15" s="28">
        <f t="shared" ref="K15:K40" si="1">(H15/3.5)*0.7+J15*0.3</f>
        <v>66.3</v>
      </c>
      <c r="L15" s="6" t="s">
        <v>257</v>
      </c>
      <c r="M15" s="21"/>
    </row>
    <row r="16" spans="1:13" ht="19.95" customHeight="1">
      <c r="A16" s="18">
        <v>15</v>
      </c>
      <c r="B16" s="19" t="s">
        <v>23</v>
      </c>
      <c r="C16" s="20" t="s">
        <v>15</v>
      </c>
      <c r="D16" s="20" t="s">
        <v>171</v>
      </c>
      <c r="E16" s="21" t="s">
        <v>172</v>
      </c>
      <c r="F16" s="20" t="s">
        <v>119</v>
      </c>
      <c r="G16" s="20" t="s">
        <v>197</v>
      </c>
      <c r="H16" s="18">
        <v>202</v>
      </c>
      <c r="I16" s="28">
        <v>7.6</v>
      </c>
      <c r="J16" s="28">
        <v>85.4</v>
      </c>
      <c r="K16" s="28">
        <f t="shared" si="1"/>
        <v>66.02</v>
      </c>
      <c r="L16" s="6" t="s">
        <v>257</v>
      </c>
      <c r="M16" s="18"/>
    </row>
    <row r="17" spans="1:13" ht="19.95" customHeight="1">
      <c r="A17" s="18">
        <v>16</v>
      </c>
      <c r="B17" s="19" t="s">
        <v>23</v>
      </c>
      <c r="C17" s="20" t="s">
        <v>15</v>
      </c>
      <c r="D17" s="20" t="s">
        <v>171</v>
      </c>
      <c r="E17" s="21" t="s">
        <v>172</v>
      </c>
      <c r="F17" s="20" t="s">
        <v>126</v>
      </c>
      <c r="G17" s="20" t="s">
        <v>201</v>
      </c>
      <c r="H17" s="18">
        <v>192</v>
      </c>
      <c r="I17" s="28">
        <v>8.2200000000000006</v>
      </c>
      <c r="J17" s="28">
        <v>92</v>
      </c>
      <c r="K17" s="28">
        <f t="shared" si="1"/>
        <v>66</v>
      </c>
      <c r="L17" s="6" t="s">
        <v>257</v>
      </c>
      <c r="M17" s="21"/>
    </row>
    <row r="18" spans="1:13" ht="19.95" customHeight="1">
      <c r="A18" s="18">
        <v>17</v>
      </c>
      <c r="B18" s="19" t="s">
        <v>108</v>
      </c>
      <c r="C18" s="20" t="s">
        <v>15</v>
      </c>
      <c r="D18" s="20" t="s">
        <v>171</v>
      </c>
      <c r="E18" s="21" t="s">
        <v>200</v>
      </c>
      <c r="F18" s="20" t="s">
        <v>128</v>
      </c>
      <c r="G18" s="20" t="s">
        <v>202</v>
      </c>
      <c r="H18" s="18">
        <v>191</v>
      </c>
      <c r="I18" s="28">
        <v>8.4</v>
      </c>
      <c r="J18" s="28">
        <v>90.6</v>
      </c>
      <c r="K18" s="28">
        <f t="shared" si="1"/>
        <v>65.38</v>
      </c>
      <c r="L18" s="6" t="s">
        <v>257</v>
      </c>
      <c r="M18" s="21"/>
    </row>
    <row r="19" spans="1:13" ht="19.95" customHeight="1">
      <c r="A19" s="18">
        <v>18</v>
      </c>
      <c r="B19" s="19" t="s">
        <v>23</v>
      </c>
      <c r="C19" s="20" t="s">
        <v>15</v>
      </c>
      <c r="D19" s="20" t="s">
        <v>171</v>
      </c>
      <c r="E19" s="21" t="s">
        <v>186</v>
      </c>
      <c r="F19" s="20" t="s">
        <v>129</v>
      </c>
      <c r="G19" s="20" t="s">
        <v>203</v>
      </c>
      <c r="H19" s="18">
        <v>191</v>
      </c>
      <c r="I19" s="28">
        <v>7.6</v>
      </c>
      <c r="J19" s="28">
        <v>90</v>
      </c>
      <c r="K19" s="28">
        <f t="shared" si="1"/>
        <v>65.199999999999989</v>
      </c>
      <c r="L19" s="6" t="s">
        <v>257</v>
      </c>
      <c r="M19" s="21"/>
    </row>
    <row r="20" spans="1:13" ht="19.95" customHeight="1">
      <c r="A20" s="18">
        <v>19</v>
      </c>
      <c r="B20" s="19" t="s">
        <v>23</v>
      </c>
      <c r="C20" s="20" t="s">
        <v>15</v>
      </c>
      <c r="D20" s="20" t="s">
        <v>171</v>
      </c>
      <c r="E20" s="21" t="s">
        <v>172</v>
      </c>
      <c r="F20" s="20" t="s">
        <v>120</v>
      </c>
      <c r="G20" s="20" t="s">
        <v>198</v>
      </c>
      <c r="H20" s="18">
        <v>201</v>
      </c>
      <c r="I20" s="28">
        <v>8.5</v>
      </c>
      <c r="J20" s="28">
        <v>82.5</v>
      </c>
      <c r="K20" s="28">
        <f t="shared" si="1"/>
        <v>64.949999999999989</v>
      </c>
      <c r="L20" s="6" t="s">
        <v>257</v>
      </c>
      <c r="M20" s="18"/>
    </row>
    <row r="21" spans="1:13" ht="19.95" customHeight="1">
      <c r="A21" s="18">
        <v>20</v>
      </c>
      <c r="B21" s="19" t="s">
        <v>23</v>
      </c>
      <c r="C21" s="20" t="s">
        <v>15</v>
      </c>
      <c r="D21" s="20" t="s">
        <v>171</v>
      </c>
      <c r="E21" s="21" t="s">
        <v>186</v>
      </c>
      <c r="F21" s="20" t="s">
        <v>133</v>
      </c>
      <c r="G21" s="20" t="s">
        <v>207</v>
      </c>
      <c r="H21" s="18">
        <v>187</v>
      </c>
      <c r="I21" s="28">
        <v>8.6199999999999992</v>
      </c>
      <c r="J21" s="28">
        <v>91.8</v>
      </c>
      <c r="K21" s="28">
        <f t="shared" si="1"/>
        <v>64.94</v>
      </c>
      <c r="L21" s="6" t="s">
        <v>257</v>
      </c>
      <c r="M21" s="21"/>
    </row>
    <row r="22" spans="1:13" ht="19.95" customHeight="1">
      <c r="A22" s="18">
        <v>21</v>
      </c>
      <c r="B22" s="19" t="s">
        <v>23</v>
      </c>
      <c r="C22" s="20" t="s">
        <v>15</v>
      </c>
      <c r="D22" s="20" t="s">
        <v>171</v>
      </c>
      <c r="E22" s="21" t="s">
        <v>186</v>
      </c>
      <c r="F22" s="20" t="s">
        <v>136</v>
      </c>
      <c r="G22" s="20" t="s">
        <v>211</v>
      </c>
      <c r="H22" s="18">
        <v>185</v>
      </c>
      <c r="I22" s="28">
        <v>8.1</v>
      </c>
      <c r="J22" s="28">
        <v>91</v>
      </c>
      <c r="K22" s="28">
        <f t="shared" si="1"/>
        <v>64.3</v>
      </c>
      <c r="L22" s="6" t="s">
        <v>257</v>
      </c>
      <c r="M22" s="21"/>
    </row>
    <row r="23" spans="1:13" ht="19.95" customHeight="1">
      <c r="A23" s="18">
        <v>22</v>
      </c>
      <c r="B23" s="19" t="s">
        <v>23</v>
      </c>
      <c r="C23" s="20" t="s">
        <v>15</v>
      </c>
      <c r="D23" s="20" t="s">
        <v>171</v>
      </c>
      <c r="E23" s="21" t="s">
        <v>206</v>
      </c>
      <c r="F23" s="20" t="s">
        <v>148</v>
      </c>
      <c r="G23" s="20" t="s">
        <v>222</v>
      </c>
      <c r="H23" s="18">
        <v>181</v>
      </c>
      <c r="I23" s="28">
        <v>8.74</v>
      </c>
      <c r="J23" s="28">
        <v>93.4</v>
      </c>
      <c r="K23" s="28">
        <f t="shared" si="1"/>
        <v>64.22</v>
      </c>
      <c r="L23" s="6" t="s">
        <v>257</v>
      </c>
      <c r="M23" s="21"/>
    </row>
    <row r="24" spans="1:13" ht="19.95" customHeight="1">
      <c r="A24" s="18">
        <v>23</v>
      </c>
      <c r="B24" s="19" t="s">
        <v>23</v>
      </c>
      <c r="C24" s="20" t="s">
        <v>15</v>
      </c>
      <c r="D24" s="20" t="s">
        <v>171</v>
      </c>
      <c r="E24" s="21" t="s">
        <v>196</v>
      </c>
      <c r="F24" s="20" t="s">
        <v>138</v>
      </c>
      <c r="G24" s="20" t="s">
        <v>213</v>
      </c>
      <c r="H24" s="18">
        <v>184</v>
      </c>
      <c r="I24" s="28">
        <v>8.52</v>
      </c>
      <c r="J24" s="28">
        <v>91</v>
      </c>
      <c r="K24" s="28">
        <f t="shared" si="1"/>
        <v>64.099999999999994</v>
      </c>
      <c r="L24" s="6" t="s">
        <v>257</v>
      </c>
      <c r="M24" s="21"/>
    </row>
    <row r="25" spans="1:13" ht="19.95" customHeight="1">
      <c r="A25" s="18">
        <v>24</v>
      </c>
      <c r="B25" s="19" t="s">
        <v>23</v>
      </c>
      <c r="C25" s="20" t="s">
        <v>15</v>
      </c>
      <c r="D25" s="20" t="s">
        <v>171</v>
      </c>
      <c r="E25" s="21" t="s">
        <v>209</v>
      </c>
      <c r="F25" s="20" t="s">
        <v>150</v>
      </c>
      <c r="G25" s="20" t="s">
        <v>225</v>
      </c>
      <c r="H25" s="18">
        <v>180</v>
      </c>
      <c r="I25" s="28">
        <v>8.52</v>
      </c>
      <c r="J25" s="28">
        <v>92.6</v>
      </c>
      <c r="K25" s="28">
        <f t="shared" si="1"/>
        <v>63.78</v>
      </c>
      <c r="L25" s="6" t="s">
        <v>257</v>
      </c>
      <c r="M25" s="21"/>
    </row>
    <row r="26" spans="1:13" ht="19.95" customHeight="1">
      <c r="A26" s="18">
        <v>25</v>
      </c>
      <c r="B26" s="19" t="s">
        <v>23</v>
      </c>
      <c r="C26" s="20" t="s">
        <v>15</v>
      </c>
      <c r="D26" s="20" t="s">
        <v>171</v>
      </c>
      <c r="E26" s="21" t="s">
        <v>172</v>
      </c>
      <c r="F26" s="20" t="s">
        <v>149</v>
      </c>
      <c r="G26" s="20" t="s">
        <v>223</v>
      </c>
      <c r="H26" s="18">
        <v>181</v>
      </c>
      <c r="I26" s="28">
        <v>8.44</v>
      </c>
      <c r="J26" s="28">
        <v>91.4</v>
      </c>
      <c r="K26" s="28">
        <f t="shared" si="1"/>
        <v>63.62</v>
      </c>
      <c r="L26" s="6" t="s">
        <v>257</v>
      </c>
      <c r="M26" s="21"/>
    </row>
    <row r="27" spans="1:13" ht="19.95" customHeight="1">
      <c r="A27" s="18">
        <v>26</v>
      </c>
      <c r="B27" s="19" t="s">
        <v>23</v>
      </c>
      <c r="C27" s="20" t="s">
        <v>15</v>
      </c>
      <c r="D27" s="20" t="s">
        <v>171</v>
      </c>
      <c r="E27" s="21" t="s">
        <v>172</v>
      </c>
      <c r="F27" s="20" t="s">
        <v>134</v>
      </c>
      <c r="G27" s="20" t="s">
        <v>208</v>
      </c>
      <c r="H27" s="18">
        <v>187</v>
      </c>
      <c r="I27" s="28">
        <v>8.02</v>
      </c>
      <c r="J27" s="28">
        <v>87.3</v>
      </c>
      <c r="K27" s="28">
        <f t="shared" si="1"/>
        <v>63.589999999999996</v>
      </c>
      <c r="L27" s="6" t="s">
        <v>257</v>
      </c>
      <c r="M27" s="21"/>
    </row>
    <row r="28" spans="1:13" ht="19.95" customHeight="1">
      <c r="A28" s="18">
        <v>27</v>
      </c>
      <c r="B28" s="19" t="s">
        <v>23</v>
      </c>
      <c r="C28" s="20" t="s">
        <v>15</v>
      </c>
      <c r="D28" s="20" t="s">
        <v>171</v>
      </c>
      <c r="E28" s="21" t="s">
        <v>175</v>
      </c>
      <c r="F28" s="20" t="s">
        <v>130</v>
      </c>
      <c r="G28" s="20" t="s">
        <v>204</v>
      </c>
      <c r="H28" s="18">
        <v>190</v>
      </c>
      <c r="I28" s="28">
        <v>7.56</v>
      </c>
      <c r="J28" s="28">
        <v>85.2</v>
      </c>
      <c r="K28" s="28">
        <f t="shared" si="1"/>
        <v>63.56</v>
      </c>
      <c r="L28" s="6" t="s">
        <v>257</v>
      </c>
      <c r="M28" s="21"/>
    </row>
    <row r="29" spans="1:13" ht="19.95" customHeight="1">
      <c r="A29" s="18">
        <v>28</v>
      </c>
      <c r="B29" s="19" t="s">
        <v>23</v>
      </c>
      <c r="C29" s="20" t="s">
        <v>15</v>
      </c>
      <c r="D29" s="20" t="s">
        <v>171</v>
      </c>
      <c r="E29" s="21" t="s">
        <v>206</v>
      </c>
      <c r="F29" s="20" t="s">
        <v>139</v>
      </c>
      <c r="G29" s="20" t="s">
        <v>214</v>
      </c>
      <c r="H29" s="18">
        <v>184</v>
      </c>
      <c r="I29" s="28">
        <v>7.6</v>
      </c>
      <c r="J29" s="28">
        <v>89.06</v>
      </c>
      <c r="K29" s="28">
        <f t="shared" si="1"/>
        <v>63.518000000000001</v>
      </c>
      <c r="L29" s="6" t="s">
        <v>257</v>
      </c>
      <c r="M29" s="21"/>
    </row>
    <row r="30" spans="1:13" ht="19.95" customHeight="1">
      <c r="A30" s="18">
        <v>29</v>
      </c>
      <c r="B30" s="19" t="s">
        <v>108</v>
      </c>
      <c r="C30" s="20" t="s">
        <v>15</v>
      </c>
      <c r="D30" s="20" t="s">
        <v>171</v>
      </c>
      <c r="E30" s="21" t="s">
        <v>215</v>
      </c>
      <c r="F30" s="20" t="s">
        <v>141</v>
      </c>
      <c r="G30" s="20" t="s">
        <v>216</v>
      </c>
      <c r="H30" s="18">
        <v>184</v>
      </c>
      <c r="I30" s="28">
        <v>7.9</v>
      </c>
      <c r="J30" s="28">
        <v>89</v>
      </c>
      <c r="K30" s="28">
        <f t="shared" si="1"/>
        <v>63.5</v>
      </c>
      <c r="L30" s="5" t="s">
        <v>258</v>
      </c>
      <c r="M30" s="18"/>
    </row>
    <row r="31" spans="1:13" ht="19.95" customHeight="1">
      <c r="A31" s="18">
        <v>30</v>
      </c>
      <c r="B31" s="19" t="s">
        <v>23</v>
      </c>
      <c r="C31" s="20" t="s">
        <v>15</v>
      </c>
      <c r="D31" s="20" t="s">
        <v>171</v>
      </c>
      <c r="E31" s="21" t="s">
        <v>186</v>
      </c>
      <c r="F31" s="20" t="s">
        <v>135</v>
      </c>
      <c r="G31" s="20" t="s">
        <v>210</v>
      </c>
      <c r="H31" s="18">
        <v>186</v>
      </c>
      <c r="I31" s="28">
        <v>7.3</v>
      </c>
      <c r="J31" s="28">
        <v>86</v>
      </c>
      <c r="K31" s="28">
        <f t="shared" si="1"/>
        <v>63</v>
      </c>
      <c r="L31" s="5" t="s">
        <v>258</v>
      </c>
      <c r="M31" s="21"/>
    </row>
    <row r="32" spans="1:13" ht="19.95" customHeight="1">
      <c r="A32" s="18">
        <v>31</v>
      </c>
      <c r="B32" s="19" t="s">
        <v>23</v>
      </c>
      <c r="C32" s="20" t="s">
        <v>15</v>
      </c>
      <c r="D32" s="20" t="s">
        <v>171</v>
      </c>
      <c r="E32" s="21" t="s">
        <v>172</v>
      </c>
      <c r="F32" s="20" t="s">
        <v>144</v>
      </c>
      <c r="G32" s="20" t="s">
        <v>218</v>
      </c>
      <c r="H32" s="18">
        <v>182</v>
      </c>
      <c r="I32" s="28">
        <v>8.86</v>
      </c>
      <c r="J32" s="28">
        <v>87.88</v>
      </c>
      <c r="K32" s="28">
        <f t="shared" si="1"/>
        <v>62.763999999999996</v>
      </c>
      <c r="L32" s="5" t="s">
        <v>258</v>
      </c>
      <c r="M32" s="21"/>
    </row>
    <row r="33" spans="1:13" ht="19.95" customHeight="1">
      <c r="A33" s="18">
        <v>32</v>
      </c>
      <c r="B33" s="19" t="s">
        <v>23</v>
      </c>
      <c r="C33" s="20" t="s">
        <v>15</v>
      </c>
      <c r="D33" s="20" t="s">
        <v>171</v>
      </c>
      <c r="E33" s="21" t="s">
        <v>172</v>
      </c>
      <c r="F33" s="20" t="s">
        <v>131</v>
      </c>
      <c r="G33" s="20" t="s">
        <v>205</v>
      </c>
      <c r="H33" s="18">
        <v>189</v>
      </c>
      <c r="I33" s="28">
        <v>7.64</v>
      </c>
      <c r="J33" s="28">
        <v>83.16</v>
      </c>
      <c r="K33" s="28">
        <f t="shared" si="1"/>
        <v>62.74799999999999</v>
      </c>
      <c r="L33" s="5" t="s">
        <v>258</v>
      </c>
      <c r="M33" s="21"/>
    </row>
    <row r="34" spans="1:13" ht="19.95" customHeight="1">
      <c r="A34" s="18">
        <v>33</v>
      </c>
      <c r="B34" s="19" t="s">
        <v>23</v>
      </c>
      <c r="C34" s="20" t="s">
        <v>15</v>
      </c>
      <c r="D34" s="20" t="s">
        <v>171</v>
      </c>
      <c r="E34" s="21" t="s">
        <v>186</v>
      </c>
      <c r="F34" s="20" t="s">
        <v>145</v>
      </c>
      <c r="G34" s="20" t="s">
        <v>219</v>
      </c>
      <c r="H34" s="18">
        <v>182</v>
      </c>
      <c r="I34" s="28">
        <v>9.6</v>
      </c>
      <c r="J34" s="28">
        <v>87.18</v>
      </c>
      <c r="K34" s="28">
        <f t="shared" si="1"/>
        <v>62.554000000000002</v>
      </c>
      <c r="L34" s="5" t="s">
        <v>258</v>
      </c>
      <c r="M34" s="21"/>
    </row>
    <row r="35" spans="1:13" ht="19.95" customHeight="1">
      <c r="A35" s="18">
        <v>34</v>
      </c>
      <c r="B35" s="19" t="s">
        <v>108</v>
      </c>
      <c r="C35" s="20" t="s">
        <v>15</v>
      </c>
      <c r="D35" s="20" t="s">
        <v>171</v>
      </c>
      <c r="E35" s="21" t="s">
        <v>186</v>
      </c>
      <c r="F35" s="20" t="s">
        <v>142</v>
      </c>
      <c r="G35" s="20" t="s">
        <v>217</v>
      </c>
      <c r="H35" s="18">
        <v>183</v>
      </c>
      <c r="I35" s="28">
        <v>8.6999999999999993</v>
      </c>
      <c r="J35" s="28">
        <v>86.5</v>
      </c>
      <c r="K35" s="28">
        <f t="shared" si="1"/>
        <v>62.55</v>
      </c>
      <c r="L35" s="5" t="s">
        <v>258</v>
      </c>
      <c r="M35" s="21"/>
    </row>
    <row r="36" spans="1:13" ht="19.95" customHeight="1">
      <c r="A36" s="18">
        <v>35</v>
      </c>
      <c r="B36" s="19" t="s">
        <v>23</v>
      </c>
      <c r="C36" s="20" t="s">
        <v>15</v>
      </c>
      <c r="D36" s="20" t="s">
        <v>171</v>
      </c>
      <c r="E36" s="21" t="s">
        <v>215</v>
      </c>
      <c r="F36" s="20" t="s">
        <v>147</v>
      </c>
      <c r="G36" s="20" t="s">
        <v>221</v>
      </c>
      <c r="H36" s="18">
        <v>181</v>
      </c>
      <c r="I36" s="28">
        <v>7.1</v>
      </c>
      <c r="J36" s="28">
        <v>87.56</v>
      </c>
      <c r="K36" s="28">
        <f t="shared" si="1"/>
        <v>62.467999999999996</v>
      </c>
      <c r="L36" s="5" t="s">
        <v>258</v>
      </c>
      <c r="M36" s="21"/>
    </row>
    <row r="37" spans="1:13" ht="19.95" customHeight="1">
      <c r="A37" s="18">
        <v>36</v>
      </c>
      <c r="B37" s="19" t="s">
        <v>23</v>
      </c>
      <c r="C37" s="20" t="s">
        <v>15</v>
      </c>
      <c r="D37" s="20" t="s">
        <v>171</v>
      </c>
      <c r="E37" s="21" t="s">
        <v>186</v>
      </c>
      <c r="F37" s="20" t="s">
        <v>137</v>
      </c>
      <c r="G37" s="20" t="s">
        <v>212</v>
      </c>
      <c r="H37" s="18">
        <v>185</v>
      </c>
      <c r="I37" s="28">
        <v>7.5</v>
      </c>
      <c r="J37" s="28">
        <v>83.78</v>
      </c>
      <c r="K37" s="28">
        <f t="shared" si="1"/>
        <v>62.133999999999993</v>
      </c>
      <c r="L37" s="5" t="s">
        <v>258</v>
      </c>
      <c r="M37" s="21"/>
    </row>
    <row r="38" spans="1:13" ht="19.95" customHeight="1">
      <c r="A38" s="18">
        <v>37</v>
      </c>
      <c r="B38" s="19" t="s">
        <v>23</v>
      </c>
      <c r="C38" s="20" t="s">
        <v>15</v>
      </c>
      <c r="D38" s="20" t="s">
        <v>171</v>
      </c>
      <c r="E38" s="21" t="s">
        <v>224</v>
      </c>
      <c r="F38" s="20" t="s">
        <v>153</v>
      </c>
      <c r="G38" s="20" t="s">
        <v>228</v>
      </c>
      <c r="H38" s="18">
        <v>180</v>
      </c>
      <c r="I38" s="28">
        <v>8.5</v>
      </c>
      <c r="J38" s="28">
        <v>85.64</v>
      </c>
      <c r="K38" s="28">
        <f t="shared" si="1"/>
        <v>61.692</v>
      </c>
      <c r="L38" s="5" t="s">
        <v>258</v>
      </c>
      <c r="M38" s="21"/>
    </row>
    <row r="39" spans="1:13" ht="19.95" customHeight="1">
      <c r="A39" s="18">
        <v>38</v>
      </c>
      <c r="B39" s="19" t="s">
        <v>27</v>
      </c>
      <c r="C39" s="20" t="s">
        <v>15</v>
      </c>
      <c r="D39" s="20" t="s">
        <v>171</v>
      </c>
      <c r="E39" s="21" t="s">
        <v>226</v>
      </c>
      <c r="F39" s="20" t="s">
        <v>146</v>
      </c>
      <c r="G39" s="20" t="s">
        <v>220</v>
      </c>
      <c r="H39" s="18">
        <v>181</v>
      </c>
      <c r="I39" s="28">
        <v>7.8</v>
      </c>
      <c r="J39" s="28">
        <v>83.86</v>
      </c>
      <c r="K39" s="28">
        <f t="shared" si="1"/>
        <v>61.35799999999999</v>
      </c>
      <c r="L39" s="5" t="s">
        <v>258</v>
      </c>
      <c r="M39" s="21"/>
    </row>
    <row r="40" spans="1:13" ht="19.95" customHeight="1">
      <c r="A40" s="18">
        <v>39</v>
      </c>
      <c r="B40" s="19" t="s">
        <v>27</v>
      </c>
      <c r="C40" s="20" t="s">
        <v>15</v>
      </c>
      <c r="D40" s="20" t="s">
        <v>171</v>
      </c>
      <c r="E40" s="21" t="s">
        <v>186</v>
      </c>
      <c r="F40" s="20" t="s">
        <v>151</v>
      </c>
      <c r="G40" s="20" t="s">
        <v>227</v>
      </c>
      <c r="H40" s="18">
        <v>180</v>
      </c>
      <c r="I40" s="28">
        <v>6.74</v>
      </c>
      <c r="J40" s="28">
        <v>82.8</v>
      </c>
      <c r="K40" s="28">
        <f t="shared" si="1"/>
        <v>60.84</v>
      </c>
      <c r="L40" s="5" t="s">
        <v>258</v>
      </c>
      <c r="M40" s="18"/>
    </row>
    <row r="41" spans="1:13" ht="19.95" customHeight="1">
      <c r="A41" s="18">
        <v>40</v>
      </c>
      <c r="B41" s="24" t="s">
        <v>23</v>
      </c>
      <c r="C41" s="25" t="s">
        <v>15</v>
      </c>
      <c r="D41" s="25" t="s">
        <v>188</v>
      </c>
      <c r="E41" s="26" t="s">
        <v>189</v>
      </c>
      <c r="F41" s="25" t="s">
        <v>118</v>
      </c>
      <c r="G41" s="25" t="s">
        <v>252</v>
      </c>
      <c r="H41" s="27">
        <v>226</v>
      </c>
      <c r="I41" s="27" t="s">
        <v>154</v>
      </c>
      <c r="J41" s="27" t="s">
        <v>154</v>
      </c>
      <c r="K41" s="27" t="s">
        <v>154</v>
      </c>
      <c r="L41" s="27" t="s">
        <v>154</v>
      </c>
      <c r="M41" s="30" t="s">
        <v>169</v>
      </c>
    </row>
    <row r="42" spans="1:13" ht="19.95" customHeight="1">
      <c r="A42" s="18">
        <v>41</v>
      </c>
      <c r="B42" s="24" t="s">
        <v>23</v>
      </c>
      <c r="C42" s="25" t="s">
        <v>15</v>
      </c>
      <c r="D42" s="25" t="s">
        <v>188</v>
      </c>
      <c r="E42" s="26" t="s">
        <v>229</v>
      </c>
      <c r="F42" s="25" t="s">
        <v>123</v>
      </c>
      <c r="G42" s="25" t="s">
        <v>230</v>
      </c>
      <c r="H42" s="29">
        <v>198</v>
      </c>
      <c r="I42" s="27" t="s">
        <v>154</v>
      </c>
      <c r="J42" s="27" t="s">
        <v>154</v>
      </c>
      <c r="K42" s="27" t="s">
        <v>154</v>
      </c>
      <c r="L42" s="27" t="s">
        <v>154</v>
      </c>
      <c r="M42" s="30" t="s">
        <v>169</v>
      </c>
    </row>
    <row r="43" spans="1:13" ht="19.95" customHeight="1">
      <c r="A43" s="18">
        <v>42</v>
      </c>
      <c r="B43" s="24" t="s">
        <v>23</v>
      </c>
      <c r="C43" s="25" t="s">
        <v>15</v>
      </c>
      <c r="D43" s="25" t="s">
        <v>188</v>
      </c>
      <c r="E43" s="26" t="s">
        <v>229</v>
      </c>
      <c r="F43" s="25" t="s">
        <v>124</v>
      </c>
      <c r="G43" s="25" t="s">
        <v>231</v>
      </c>
      <c r="H43" s="29">
        <v>193</v>
      </c>
      <c r="I43" s="27" t="s">
        <v>154</v>
      </c>
      <c r="J43" s="27" t="s">
        <v>154</v>
      </c>
      <c r="K43" s="27" t="s">
        <v>154</v>
      </c>
      <c r="L43" s="27" t="s">
        <v>154</v>
      </c>
      <c r="M43" s="26" t="s">
        <v>232</v>
      </c>
    </row>
    <row r="44" spans="1:13" ht="19.95" customHeight="1">
      <c r="A44" s="18">
        <v>43</v>
      </c>
      <c r="B44" s="24" t="s">
        <v>108</v>
      </c>
      <c r="C44" s="25" t="s">
        <v>15</v>
      </c>
      <c r="D44" s="25" t="s">
        <v>188</v>
      </c>
      <c r="E44" s="26" t="s">
        <v>229</v>
      </c>
      <c r="F44" s="25" t="s">
        <v>125</v>
      </c>
      <c r="G44" s="25" t="s">
        <v>233</v>
      </c>
      <c r="H44" s="29">
        <v>193</v>
      </c>
      <c r="I44" s="27" t="s">
        <v>154</v>
      </c>
      <c r="J44" s="27" t="s">
        <v>154</v>
      </c>
      <c r="K44" s="27" t="s">
        <v>154</v>
      </c>
      <c r="L44" s="27" t="s">
        <v>154</v>
      </c>
      <c r="M44" s="26" t="s">
        <v>234</v>
      </c>
    </row>
    <row r="45" spans="1:13" ht="19.95" customHeight="1">
      <c r="A45" s="18">
        <v>44</v>
      </c>
      <c r="B45" s="24" t="s">
        <v>27</v>
      </c>
      <c r="C45" s="25" t="s">
        <v>15</v>
      </c>
      <c r="D45" s="25" t="s">
        <v>188</v>
      </c>
      <c r="E45" s="26" t="s">
        <v>229</v>
      </c>
      <c r="F45" s="25" t="s">
        <v>152</v>
      </c>
      <c r="G45" s="25" t="s">
        <v>235</v>
      </c>
      <c r="H45" s="29">
        <v>180</v>
      </c>
      <c r="I45" s="27" t="s">
        <v>154</v>
      </c>
      <c r="J45" s="27" t="s">
        <v>154</v>
      </c>
      <c r="K45" s="27" t="s">
        <v>154</v>
      </c>
      <c r="L45" s="27" t="s">
        <v>154</v>
      </c>
      <c r="M45" s="26" t="s">
        <v>236</v>
      </c>
    </row>
    <row r="46" spans="1:13" ht="19.95" customHeight="1">
      <c r="A46" s="18">
        <v>45</v>
      </c>
      <c r="B46" s="24" t="s">
        <v>23</v>
      </c>
      <c r="C46" s="25" t="s">
        <v>15</v>
      </c>
      <c r="D46" s="25" t="s">
        <v>188</v>
      </c>
      <c r="E46" s="26" t="s">
        <v>229</v>
      </c>
      <c r="F46" s="25" t="s">
        <v>121</v>
      </c>
      <c r="G46" s="25" t="s">
        <v>237</v>
      </c>
      <c r="H46" s="29">
        <v>200</v>
      </c>
      <c r="I46" s="27" t="s">
        <v>154</v>
      </c>
      <c r="J46" s="27" t="s">
        <v>154</v>
      </c>
      <c r="K46" s="27" t="s">
        <v>154</v>
      </c>
      <c r="L46" s="27" t="s">
        <v>154</v>
      </c>
      <c r="M46" s="26" t="s">
        <v>238</v>
      </c>
    </row>
    <row r="47" spans="1:13" ht="19.95" customHeight="1">
      <c r="A47" s="18">
        <v>46</v>
      </c>
      <c r="B47" s="24" t="s">
        <v>23</v>
      </c>
      <c r="C47" s="25" t="s">
        <v>15</v>
      </c>
      <c r="D47" s="25" t="s">
        <v>188</v>
      </c>
      <c r="E47" s="26" t="s">
        <v>239</v>
      </c>
      <c r="F47" s="25" t="s">
        <v>127</v>
      </c>
      <c r="G47" s="25" t="s">
        <v>240</v>
      </c>
      <c r="H47" s="29">
        <v>192</v>
      </c>
      <c r="I47" s="27" t="s">
        <v>154</v>
      </c>
      <c r="J47" s="27" t="s">
        <v>154</v>
      </c>
      <c r="K47" s="27" t="s">
        <v>154</v>
      </c>
      <c r="L47" s="27" t="s">
        <v>154</v>
      </c>
      <c r="M47" s="26" t="s">
        <v>241</v>
      </c>
    </row>
    <row r="48" spans="1:13" ht="19.95" customHeight="1">
      <c r="A48" s="18">
        <v>47</v>
      </c>
      <c r="B48" s="24" t="s">
        <v>23</v>
      </c>
      <c r="C48" s="25" t="s">
        <v>15</v>
      </c>
      <c r="D48" s="25" t="s">
        <v>188</v>
      </c>
      <c r="E48" s="26" t="s">
        <v>242</v>
      </c>
      <c r="F48" s="25" t="s">
        <v>143</v>
      </c>
      <c r="G48" s="25" t="s">
        <v>243</v>
      </c>
      <c r="H48" s="29">
        <v>183</v>
      </c>
      <c r="I48" s="27" t="s">
        <v>154</v>
      </c>
      <c r="J48" s="27" t="s">
        <v>154</v>
      </c>
      <c r="K48" s="27" t="s">
        <v>154</v>
      </c>
      <c r="L48" s="27" t="s">
        <v>154</v>
      </c>
      <c r="M48" s="26" t="s">
        <v>244</v>
      </c>
    </row>
    <row r="49" spans="1:13" ht="19.95" customHeight="1">
      <c r="A49" s="18">
        <v>48</v>
      </c>
      <c r="B49" s="24" t="s">
        <v>23</v>
      </c>
      <c r="C49" s="25" t="s">
        <v>15</v>
      </c>
      <c r="D49" s="25" t="s">
        <v>188</v>
      </c>
      <c r="E49" s="26" t="s">
        <v>229</v>
      </c>
      <c r="F49" s="25" t="s">
        <v>140</v>
      </c>
      <c r="G49" s="25" t="s">
        <v>245</v>
      </c>
      <c r="H49" s="27">
        <v>184</v>
      </c>
      <c r="I49" s="27" t="s">
        <v>154</v>
      </c>
      <c r="J49" s="27" t="s">
        <v>154</v>
      </c>
      <c r="K49" s="27" t="s">
        <v>154</v>
      </c>
      <c r="L49" s="27" t="s">
        <v>154</v>
      </c>
      <c r="M49" s="26" t="s">
        <v>246</v>
      </c>
    </row>
    <row r="50" spans="1:13" ht="19.95" customHeight="1">
      <c r="A50" s="18">
        <v>49</v>
      </c>
      <c r="B50" s="24" t="s">
        <v>108</v>
      </c>
      <c r="C50" s="25" t="s">
        <v>15</v>
      </c>
      <c r="D50" s="25" t="s">
        <v>188</v>
      </c>
      <c r="E50" s="26" t="s">
        <v>189</v>
      </c>
      <c r="F50" s="25" t="s">
        <v>132</v>
      </c>
      <c r="G50" s="25" t="s">
        <v>247</v>
      </c>
      <c r="H50" s="27">
        <v>188</v>
      </c>
      <c r="I50" s="27" t="s">
        <v>154</v>
      </c>
      <c r="J50" s="27" t="s">
        <v>154</v>
      </c>
      <c r="K50" s="27" t="s">
        <v>154</v>
      </c>
      <c r="L50" s="27" t="s">
        <v>154</v>
      </c>
      <c r="M50" s="26" t="s">
        <v>248</v>
      </c>
    </row>
    <row r="53" spans="1:13" s="2" customFormat="1" ht="19.95" customHeight="1">
      <c r="A53" s="35" t="s">
        <v>259</v>
      </c>
      <c r="B53" s="35"/>
      <c r="C53" s="3"/>
      <c r="F53" s="3"/>
    </row>
  </sheetData>
  <autoFilter ref="A1:M50"/>
  <sortState ref="F16:M40">
    <sortCondition descending="1" ref="K16:K40"/>
  </sortState>
  <mergeCells count="1">
    <mergeCell ref="A53:B53"/>
  </mergeCells>
  <phoneticPr fontId="4" type="noConversion"/>
  <pageMargins left="0.15748031496062992" right="0.15748031496062992" top="0.2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学硕</vt:lpstr>
      <vt:lpstr>专硕</vt:lpstr>
      <vt:lpstr>学硕!Print_Area</vt:lpstr>
      <vt:lpstr>学硕!Print_Titles</vt:lpstr>
      <vt:lpstr>专硕!Print_Titles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yjz</cp:lastModifiedBy>
  <cp:lastPrinted>2021-03-25T01:04:50Z</cp:lastPrinted>
  <dcterms:created xsi:type="dcterms:W3CDTF">2015-06-05T18:19:00Z</dcterms:created>
  <dcterms:modified xsi:type="dcterms:W3CDTF">2021-03-25T01:04:55Z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985D403E4DB6456B99F7A6356CB0D7C6</vt:lpwstr>
  </property>
  <property fmtid="{D5CDD505-2E9C-101B-9397-08002B2CF9AE}" pid="3" name="KSOProductBuildVer">
    <vt:lpwstr>2052-11.1.0.10356</vt:lpwstr>
  </property>
</Properties>
</file>