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640" windowHeight="1328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  <definedName name="_xlnm._FilterDatabase" localSheetId="0" hidden="1">Sheet1!$A$2:$L$2</definedName>
  </definedNames>
  <calcPr calcId="144525" fullCalcOnLoad="1"/>
</workbook>
</file>

<file path=xl/sharedStrings.xml><?xml version="1.0" encoding="utf-8"?>
<sst xmlns="http://schemas.openxmlformats.org/spreadsheetml/2006/main" count="32">
  <si>
    <t>山西大学2021年硕士研究生复试录取情况汇总表</t>
  </si>
  <si>
    <t>考生编号</t>
  </si>
  <si>
    <t>姓 名</t>
  </si>
  <si>
    <t>专业代码</t>
  </si>
  <si>
    <t>专业名称</t>
  </si>
  <si>
    <t>初试总分</t>
  </si>
  <si>
    <t>复试总成绩</t>
  </si>
  <si>
    <t>总成绩</t>
  </si>
  <si>
    <t>名次</t>
  </si>
  <si>
    <t>录取意见</t>
  </si>
  <si>
    <t>跨专业加试成绩</t>
  </si>
  <si>
    <t>学习方式</t>
  </si>
  <si>
    <t>备注</t>
  </si>
  <si>
    <t>104591411180091</t>
  </si>
  <si>
    <t>郭惠芳</t>
  </si>
  <si>
    <t>085400</t>
  </si>
  <si>
    <t>电子信息</t>
  </si>
  <si>
    <t>录取</t>
  </si>
  <si>
    <t>/</t>
  </si>
  <si>
    <t>非全日制</t>
  </si>
  <si>
    <t>101121000002045</t>
  </si>
  <si>
    <t>张泽锟</t>
  </si>
  <si>
    <t>107301121002225</t>
  </si>
  <si>
    <t>冯鑫</t>
  </si>
  <si>
    <t>不录取</t>
  </si>
  <si>
    <t>不符合录取条件</t>
  </si>
  <si>
    <t>101121000005129</t>
  </si>
  <si>
    <t>黄子珊</t>
  </si>
  <si>
    <t>101121000009312</t>
  </si>
  <si>
    <t>吴珈漉</t>
  </si>
  <si>
    <t>备注：初试总分填写初试总成绩。学习方式填写“全日制/非全日制”。 录取意见“录取/建议录取/不录取”。</t>
  </si>
  <si>
    <t>备注：初试总分填写初试总成绩。学习方式填写“全日制/非全日制”。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</si>
</sst>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_);[Red]\(0.0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45">
    <font>
      <sz val="12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9"/>
      <name val="宋体"/>
      <charset val="134"/>
    </font>
    <font>
      <b/>
      <sz val="11"/>
      <color indexed="54"/>
      <name val="宋体"/>
      <charset val="134"/>
    </font>
    <font>
      <sz val="11"/>
      <color indexed="8"/>
      <name val="宋体"/>
      <charset val="134"/>
    </font>
    <font>
      <sz val="11"/>
      <color theme="0"/>
      <name val="宋体"/>
      <charset val="134"/>
      <scheme val="minor"/>
    </font>
    <font>
      <b/>
      <sz val="13"/>
      <color indexed="54"/>
      <name val="宋体"/>
      <charset val="134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ajor"/>
    </font>
    <font>
      <u/>
      <sz val="12"/>
      <color indexed="12"/>
      <name val="宋体"/>
      <charset val="134"/>
    </font>
    <font>
      <sz val="11"/>
      <color indexed="10"/>
      <name val="宋体"/>
      <charset val="134"/>
    </font>
    <font>
      <b/>
      <sz val="18"/>
      <color indexed="54"/>
      <name val="宋体"/>
      <charset val="134"/>
    </font>
    <font>
      <b/>
      <sz val="11"/>
      <color indexed="63"/>
      <name val="宋体"/>
      <charset val="134"/>
    </font>
    <font>
      <b/>
      <sz val="11"/>
      <color indexed="9"/>
      <name val="宋体"/>
      <charset val="134"/>
    </font>
    <font>
      <sz val="11"/>
      <color indexed="16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9"/>
      <name val="宋体"/>
      <charset val="134"/>
    </font>
    <font>
      <b/>
      <sz val="11"/>
      <color indexed="53"/>
      <name val="宋体"/>
      <charset val="134"/>
    </font>
    <font>
      <b/>
      <sz val="11"/>
      <color theme="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indexed="62"/>
      <name val="宋体"/>
      <charset val="134"/>
    </font>
    <font>
      <i/>
      <sz val="11"/>
      <color indexed="23"/>
      <name val="宋体"/>
      <charset val="134"/>
    </font>
    <font>
      <b/>
      <sz val="11"/>
      <color theme="1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5"/>
      <color indexed="54"/>
      <name val="宋体"/>
      <charset val="134"/>
    </font>
    <font>
      <sz val="11"/>
      <color rgb="FF3F3F76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2"/>
      <color indexed="36"/>
      <name val="宋体"/>
      <charset val="134"/>
    </font>
    <font>
      <sz val="11"/>
      <color rgb="FF9C65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indexed="53"/>
      <name val="宋体"/>
      <charset val="134"/>
    </font>
    <font>
      <sz val="11"/>
      <color rgb="FFFA7D00"/>
      <name val="宋体"/>
      <charset val="134"/>
      <scheme val="minor"/>
    </font>
    <font>
      <sz val="11"/>
      <color indexed="19"/>
      <name val="宋体"/>
      <charset val="134"/>
    </font>
    <font>
      <sz val="10"/>
      <name val="Arial"/>
      <family val="2"/>
      <charset val="0"/>
    </font>
  </fonts>
  <fills count="50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</fills>
  <borders count="22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8"/>
      </bottom>
      <diagonal/>
    </border>
    <border>
      <left/>
      <right/>
      <top/>
      <bottom style="thick">
        <color theme="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rgb="FFFF8001"/>
      </bottom>
      <diagonal/>
    </border>
  </borders>
  <cellStyleXfs count="95">
    <xf numFmtId="0" fontId="0" fillId="0" borderId="0"/>
    <xf numFmtId="0" fontId="5" fillId="20" borderId="14" applyNumberFormat="0" applyFont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48" borderId="0" applyNumberFormat="0" applyBorder="0" applyAlignment="0" applyProtection="0">
      <alignment vertical="center"/>
    </xf>
    <xf numFmtId="0" fontId="11" fillId="49" borderId="0" applyNumberFormat="0" applyBorder="0" applyAlignment="0" applyProtection="0">
      <alignment vertical="center"/>
    </xf>
    <xf numFmtId="0" fontId="42" fillId="0" borderId="21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5" fillId="17" borderId="13" applyNumberFormat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40" fillId="47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19" applyNumberFormat="0" applyFill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1" fillId="40" borderId="0" applyNumberFormat="0" applyBorder="0" applyAlignment="0" applyProtection="0">
      <alignment vertical="center"/>
    </xf>
    <xf numFmtId="0" fontId="44" fillId="0" borderId="0"/>
    <xf numFmtId="0" fontId="11" fillId="39" borderId="0" applyNumberFormat="0" applyBorder="0" applyAlignment="0" applyProtection="0">
      <alignment vertical="center"/>
    </xf>
    <xf numFmtId="0" fontId="33" fillId="38" borderId="17" applyNumberFormat="0" applyAlignment="0" applyProtection="0">
      <alignment vertical="center"/>
    </xf>
    <xf numFmtId="0" fontId="5" fillId="36" borderId="0" applyNumberFormat="0" applyBorder="0" applyAlignment="0" applyProtection="0">
      <alignment vertical="center"/>
    </xf>
    <xf numFmtId="0" fontId="5" fillId="44" borderId="0" applyNumberFormat="0" applyBorder="0" applyAlignment="0" applyProtection="0">
      <alignment vertical="center"/>
    </xf>
    <xf numFmtId="0" fontId="5" fillId="35" borderId="0" applyNumberFormat="0" applyBorder="0" applyAlignment="0" applyProtection="0">
      <alignment vertical="center"/>
    </xf>
    <xf numFmtId="0" fontId="30" fillId="33" borderId="16" applyNumberFormat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31" fillId="33" borderId="17" applyNumberFormat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7" fillId="6" borderId="12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/>
    <xf numFmtId="0" fontId="23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23" fillId="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4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4" fillId="8" borderId="12" applyNumberForma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45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0" borderId="10" applyNumberForma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8" fillId="8" borderId="9" applyNumberFormat="0" applyAlignment="0" applyProtection="0">
      <alignment vertical="center"/>
    </xf>
    <xf numFmtId="0" fontId="32" fillId="0" borderId="6" applyNumberFormat="0" applyFill="0" applyAlignment="0" applyProtection="0">
      <alignment vertical="center"/>
    </xf>
    <xf numFmtId="0" fontId="5" fillId="41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/>
    <xf numFmtId="0" fontId="5" fillId="0" borderId="0">
      <alignment vertical="center"/>
    </xf>
    <xf numFmtId="0" fontId="10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11" fillId="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0" fillId="5" borderId="8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3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41" fontId="0" fillId="0" borderId="0" applyFont="0" applyFill="0" applyBorder="0" applyAlignment="0" applyProtection="0"/>
    <xf numFmtId="0" fontId="12" fillId="0" borderId="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38" fillId="43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5" fillId="0" borderId="0"/>
    <xf numFmtId="0" fontId="41" fillId="0" borderId="20" applyNumberFormat="0" applyFill="0" applyAlignment="0" applyProtection="0">
      <alignment vertical="center"/>
    </xf>
  </cellStyleXfs>
  <cellXfs count="31">
    <xf numFmtId="0" fontId="0" fillId="0" borderId="0" xfId="0"/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49" fontId="0" fillId="0" borderId="1" xfId="0" applyNumberFormat="1" applyBorder="1" applyAlignment="1">
      <alignment horizontal="left"/>
    </xf>
    <xf numFmtId="0" fontId="2" fillId="0" borderId="0" xfId="0" applyFont="1"/>
    <xf numFmtId="49" fontId="0" fillId="0" borderId="0" xfId="0" applyNumberFormat="1"/>
    <xf numFmtId="177" fontId="0" fillId="0" borderId="0" xfId="0" applyNumberFormat="1" applyAlignment="1">
      <alignment wrapText="1"/>
    </xf>
    <xf numFmtId="176" fontId="0" fillId="0" borderId="0" xfId="0" applyNumberFormat="1"/>
    <xf numFmtId="0" fontId="0" fillId="0" borderId="0" xfId="0" applyAlignment="1">
      <alignment wrapText="1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1" fontId="5" fillId="0" borderId="3" xfId="0" applyNumberFormat="1" applyFont="1" applyFill="1" applyBorder="1" applyAlignment="1">
      <alignment horizontal="center" vertical="center" wrapText="1"/>
    </xf>
    <xf numFmtId="1" fontId="6" fillId="0" borderId="3" xfId="1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/>
    </xf>
    <xf numFmtId="176" fontId="0" fillId="0" borderId="3" xfId="10" applyNumberFormat="1" applyFont="1" applyBorder="1" applyAlignment="1">
      <alignment horizontal="center" vertical="center"/>
    </xf>
    <xf numFmtId="1" fontId="5" fillId="0" borderId="4" xfId="0" applyNumberFormat="1" applyFont="1" applyFill="1" applyBorder="1" applyAlignment="1">
      <alignment horizontal="center" vertical="center" wrapText="1"/>
    </xf>
    <xf numFmtId="1" fontId="6" fillId="0" borderId="4" xfId="10" applyNumberFormat="1" applyFont="1" applyFill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177" fontId="4" fillId="0" borderId="3" xfId="0" applyNumberFormat="1" applyFont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/>
    </xf>
    <xf numFmtId="177" fontId="7" fillId="0" borderId="3" xfId="0" applyNumberFormat="1" applyFont="1" applyBorder="1" applyAlignment="1">
      <alignment horizontal="center" vertical="center"/>
    </xf>
    <xf numFmtId="176" fontId="7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</cellXfs>
  <cellStyles count="95">
    <cellStyle name="常规" xfId="0" builtinId="0"/>
    <cellStyle name="注释 2" xfId="1"/>
    <cellStyle name="强调文字颜色 4 2" xfId="2"/>
    <cellStyle name="强调文字颜色 3 2" xfId="3"/>
    <cellStyle name="强调文字颜色 2 2" xfId="4"/>
    <cellStyle name="链接单元格 2" xfId="5"/>
    <cellStyle name="警告文本 2" xfId="6"/>
    <cellStyle name="检查单元格 2" xfId="7"/>
    <cellStyle name="好 2" xfId="8"/>
    <cellStyle name="常规 4" xfId="9"/>
    <cellStyle name="常规 2" xfId="10"/>
    <cellStyle name="差 2" xfId="11"/>
    <cellStyle name="标题 4 2" xfId="12"/>
    <cellStyle name="标题 3 2" xfId="13"/>
    <cellStyle name="60% - 强调文字颜色 3 2" xfId="14"/>
    <cellStyle name="60% - 强调文字颜色 2 2" xfId="15"/>
    <cellStyle name="常规 5" xfId="16"/>
    <cellStyle name="60% - 强调文字颜色 1 2" xfId="17"/>
    <cellStyle name="输入 2" xfId="18"/>
    <cellStyle name="40% - 强调文字颜色 3 2" xfId="19"/>
    <cellStyle name="20% - 强调文字颜色 6 2" xfId="20"/>
    <cellStyle name="20% - 强调文字颜色 3 2" xfId="21"/>
    <cellStyle name="输出 2" xfId="22"/>
    <cellStyle name="40% - 强调文字颜色 2 2" xfId="23"/>
    <cellStyle name="强调文字颜色 1 2" xfId="24"/>
    <cellStyle name="计算 2" xfId="25"/>
    <cellStyle name="60% - 强调文字颜色 6" xfId="26" builtinId="52"/>
    <cellStyle name="20% - 强调文字颜色 4" xfId="27" builtinId="42"/>
    <cellStyle name="40% - 强调文字颜色 5 2" xfId="28"/>
    <cellStyle name="强调文字颜色 4" xfId="29" builtinId="41"/>
    <cellStyle name="输入" xfId="30" builtinId="20"/>
    <cellStyle name="40% - 强调文字颜色 3" xfId="31" builtinId="39"/>
    <cellStyle name="20% - 强调文字颜色 3" xfId="32" builtinId="38"/>
    <cellStyle name="强调文字颜色 5 2" xfId="33"/>
    <cellStyle name="货币" xfId="34" builtinId="4"/>
    <cellStyle name="强调文字颜色 3" xfId="35" builtinId="37"/>
    <cellStyle name="40% - 强调文字颜色 6 2" xfId="36"/>
    <cellStyle name="百分比" xfId="37" builtinId="5"/>
    <cellStyle name="60% - 强调文字颜色 2" xfId="38" builtinId="36"/>
    <cellStyle name="解释性文本 2" xfId="39"/>
    <cellStyle name="60% - 强调文字颜色 5" xfId="40" builtinId="48"/>
    <cellStyle name="强调文字颜色 2" xfId="41" builtinId="33"/>
    <cellStyle name="强调文字颜色 6 2" xfId="42"/>
    <cellStyle name="60% - 强调文字颜色 1" xfId="43" builtinId="32"/>
    <cellStyle name="20% - 强调文字颜色 2 2" xfId="44"/>
    <cellStyle name="60% - 强调文字颜色 4" xfId="45" builtinId="44"/>
    <cellStyle name="40% - 强调文字颜色 1 2" xfId="46"/>
    <cellStyle name="计算" xfId="47" builtinId="22"/>
    <cellStyle name="强调文字颜色 1" xfId="48" builtinId="29"/>
    <cellStyle name="适中" xfId="49" builtinId="28"/>
    <cellStyle name="20% - 强调文字颜色 5" xfId="50" builtinId="46"/>
    <cellStyle name="好" xfId="51" builtinId="26"/>
    <cellStyle name="20% - 强调文字颜色 5 2" xfId="52"/>
    <cellStyle name="20% - 强调文字颜色 1" xfId="53" builtinId="30"/>
    <cellStyle name="汇总" xfId="54" builtinId="25"/>
    <cellStyle name="差" xfId="55" builtinId="27"/>
    <cellStyle name="检查单元格" xfId="56" builtinId="23"/>
    <cellStyle name="60% - 强调文字颜色 6 2" xfId="57"/>
    <cellStyle name="输出" xfId="58" builtinId="21"/>
    <cellStyle name="标题 1" xfId="59" builtinId="16"/>
    <cellStyle name="40% - 强调文字颜色 4 2" xfId="60"/>
    <cellStyle name="解释性文本" xfId="61" builtinId="53"/>
    <cellStyle name="标题 2 2" xfId="62"/>
    <cellStyle name="20% - 强调文字颜色 2" xfId="63" builtinId="34"/>
    <cellStyle name="20% - 强调文字颜色 4 2" xfId="64"/>
    <cellStyle name="标题 4" xfId="65" builtinId="19"/>
    <cellStyle name="货币[0]" xfId="66" builtinId="7"/>
    <cellStyle name="常规 2 2" xfId="67"/>
    <cellStyle name="40% - 强调文字颜色 4" xfId="68" builtinId="43"/>
    <cellStyle name="千位分隔" xfId="69" builtinId="3"/>
    <cellStyle name="60% - 强调文字颜色 5 2" xfId="70"/>
    <cellStyle name="已访问的超链接" xfId="71" builtinId="9"/>
    <cellStyle name="标题" xfId="72" builtinId="15"/>
    <cellStyle name="40% - 强调文字颜色 2" xfId="73" builtinId="35"/>
    <cellStyle name="警告文本" xfId="74" builtinId="11"/>
    <cellStyle name="60% - 强调文字颜色 3" xfId="75" builtinId="40"/>
    <cellStyle name="注释" xfId="76" builtinId="10"/>
    <cellStyle name="20% - 强调文字颜色 6" xfId="77" builtinId="50"/>
    <cellStyle name="强调文字颜色 5" xfId="78" builtinId="45"/>
    <cellStyle name="40% - 强调文字颜色 6" xfId="79" builtinId="51"/>
    <cellStyle name="超链接" xfId="80" builtinId="8"/>
    <cellStyle name="标题 5" xfId="81"/>
    <cellStyle name="标题 1 2" xfId="82"/>
    <cellStyle name="千位分隔[0]" xfId="83" builtinId="6"/>
    <cellStyle name="标题 2" xfId="84" builtinId="17"/>
    <cellStyle name="60% - 强调文字颜色 4 2" xfId="85"/>
    <cellStyle name="40% - 强调文字颜色 5" xfId="86" builtinId="47"/>
    <cellStyle name="适中 2" xfId="87"/>
    <cellStyle name="标题 3" xfId="88" builtinId="18"/>
    <cellStyle name="汇总 2" xfId="89"/>
    <cellStyle name="20% - 强调文字颜色 1 2" xfId="90"/>
    <cellStyle name="强调文字颜色 6" xfId="91" builtinId="49"/>
    <cellStyle name="40% - 强调文字颜色 1" xfId="92" builtinId="31"/>
    <cellStyle name="常规 3" xfId="93"/>
    <cellStyle name="链接单元格" xfId="94" builtinId="24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55"/>
  <sheetViews>
    <sheetView tabSelected="1" workbookViewId="0">
      <selection activeCell="F12" sqref="F12"/>
    </sheetView>
  </sheetViews>
  <sheetFormatPr defaultColWidth="8.75" defaultRowHeight="17.6"/>
  <cols>
    <col min="1" max="1" width="15.625" customWidth="1"/>
    <col min="2" max="2" width="9.375" customWidth="1"/>
    <col min="3" max="3" width="10.75" style="5" customWidth="1"/>
    <col min="4" max="4" width="12" customWidth="1"/>
    <col min="5" max="5" width="10.75" customWidth="1"/>
    <col min="6" max="6" width="12.375" style="6" customWidth="1"/>
    <col min="7" max="7" width="9.5" style="7" customWidth="1"/>
    <col min="8" max="8" width="6.5" customWidth="1"/>
    <col min="9" max="9" width="10.375" customWidth="1"/>
    <col min="10" max="10" width="10.125" style="8" customWidth="1"/>
    <col min="11" max="11" width="10.25" style="8" customWidth="1"/>
    <col min="12" max="12" width="8.875" style="8" customWidth="1"/>
  </cols>
  <sheetData>
    <row r="1" ht="49" customHeight="1" spans="1:12">
      <c r="A1" s="9" t="s">
        <v>0</v>
      </c>
      <c r="B1" s="10"/>
      <c r="C1" s="11"/>
      <c r="D1" s="10"/>
      <c r="E1" s="10"/>
      <c r="F1" s="10"/>
      <c r="G1" s="10"/>
      <c r="H1" s="10"/>
      <c r="I1" s="10"/>
      <c r="J1" s="10"/>
      <c r="K1" s="10"/>
      <c r="L1" s="26"/>
    </row>
    <row r="2" s="4" customFormat="1" ht="44.1" customHeight="1" spans="1:12">
      <c r="A2" s="12" t="s">
        <v>1</v>
      </c>
      <c r="B2" s="12" t="s">
        <v>2</v>
      </c>
      <c r="C2" s="13" t="s">
        <v>3</v>
      </c>
      <c r="D2" s="12" t="s">
        <v>4</v>
      </c>
      <c r="E2" s="20" t="s">
        <v>5</v>
      </c>
      <c r="F2" s="21" t="s">
        <v>6</v>
      </c>
      <c r="G2" s="22" t="s">
        <v>7</v>
      </c>
      <c r="H2" s="12" t="s">
        <v>8</v>
      </c>
      <c r="I2" s="12" t="s">
        <v>9</v>
      </c>
      <c r="J2" s="27" t="s">
        <v>10</v>
      </c>
      <c r="K2" s="27" t="s">
        <v>11</v>
      </c>
      <c r="L2" s="27" t="s">
        <v>12</v>
      </c>
    </row>
    <row r="3" ht="25.15" customHeight="1" spans="1:12">
      <c r="A3" s="14" t="s">
        <v>13</v>
      </c>
      <c r="B3" s="15" t="s">
        <v>14</v>
      </c>
      <c r="C3" s="16" t="s">
        <v>15</v>
      </c>
      <c r="D3" s="17" t="s">
        <v>16</v>
      </c>
      <c r="E3" s="15">
        <v>324</v>
      </c>
      <c r="F3" s="23">
        <v>81.06</v>
      </c>
      <c r="G3" s="24">
        <f>E3/500*70+F3*0.3</f>
        <v>69.678</v>
      </c>
      <c r="H3" s="25">
        <v>1</v>
      </c>
      <c r="I3" s="28" t="s">
        <v>17</v>
      </c>
      <c r="J3" s="29" t="s">
        <v>18</v>
      </c>
      <c r="K3" s="28" t="s">
        <v>19</v>
      </c>
      <c r="L3" s="29"/>
    </row>
    <row r="4" ht="25.15" customHeight="1" spans="1:12">
      <c r="A4" s="14" t="s">
        <v>20</v>
      </c>
      <c r="B4" s="15" t="s">
        <v>21</v>
      </c>
      <c r="C4" s="16" t="s">
        <v>15</v>
      </c>
      <c r="D4" s="17" t="s">
        <v>16</v>
      </c>
      <c r="E4" s="15">
        <v>334</v>
      </c>
      <c r="F4" s="23">
        <v>74.34</v>
      </c>
      <c r="G4" s="24">
        <f>E4/500*70+F4*0.3</f>
        <v>69.062</v>
      </c>
      <c r="H4" s="25">
        <v>2</v>
      </c>
      <c r="I4" s="28" t="s">
        <v>17</v>
      </c>
      <c r="J4" s="29" t="s">
        <v>18</v>
      </c>
      <c r="K4" s="28" t="s">
        <v>19</v>
      </c>
      <c r="L4" s="29"/>
    </row>
    <row r="5" ht="25.15" customHeight="1" spans="1:12">
      <c r="A5" s="14" t="s">
        <v>22</v>
      </c>
      <c r="B5" s="15" t="s">
        <v>23</v>
      </c>
      <c r="C5" s="16" t="s">
        <v>15</v>
      </c>
      <c r="D5" s="17" t="s">
        <v>16</v>
      </c>
      <c r="E5" s="15">
        <v>298</v>
      </c>
      <c r="F5" s="23">
        <v>77.34</v>
      </c>
      <c r="G5" s="24">
        <f>E5/500*70+F5*0.3</f>
        <v>64.922</v>
      </c>
      <c r="H5" s="25">
        <v>3</v>
      </c>
      <c r="I5" s="28" t="s">
        <v>24</v>
      </c>
      <c r="J5" s="29" t="s">
        <v>18</v>
      </c>
      <c r="K5" s="28" t="s">
        <v>19</v>
      </c>
      <c r="L5" s="30" t="s">
        <v>25</v>
      </c>
    </row>
    <row r="6" ht="25.15" customHeight="1" spans="1:12">
      <c r="A6" s="14" t="s">
        <v>26</v>
      </c>
      <c r="B6" s="15" t="s">
        <v>27</v>
      </c>
      <c r="C6" s="16" t="s">
        <v>15</v>
      </c>
      <c r="D6" s="17" t="s">
        <v>16</v>
      </c>
      <c r="E6" s="15">
        <v>272</v>
      </c>
      <c r="F6" s="23">
        <v>87.67</v>
      </c>
      <c r="G6" s="24">
        <f>E6/500*70+F6*0.3</f>
        <v>64.381</v>
      </c>
      <c r="H6" s="25">
        <v>4</v>
      </c>
      <c r="I6" s="28" t="s">
        <v>17</v>
      </c>
      <c r="J6" s="29" t="s">
        <v>18</v>
      </c>
      <c r="K6" s="28" t="s">
        <v>19</v>
      </c>
      <c r="L6" s="29"/>
    </row>
    <row r="7" ht="25.15" customHeight="1" spans="1:12">
      <c r="A7" s="18" t="s">
        <v>28</v>
      </c>
      <c r="B7" s="19" t="s">
        <v>29</v>
      </c>
      <c r="C7" s="16" t="s">
        <v>15</v>
      </c>
      <c r="D7" s="17" t="s">
        <v>16</v>
      </c>
      <c r="E7" s="19">
        <v>276</v>
      </c>
      <c r="F7" s="23">
        <v>76</v>
      </c>
      <c r="G7" s="24">
        <f>E7/500*70+F7*0.3</f>
        <v>61.44</v>
      </c>
      <c r="H7" s="25">
        <v>5</v>
      </c>
      <c r="I7" s="28" t="s">
        <v>17</v>
      </c>
      <c r="J7" s="29" t="s">
        <v>18</v>
      </c>
      <c r="K7" s="28" t="s">
        <v>19</v>
      </c>
      <c r="L7" s="29"/>
    </row>
    <row r="8" ht="25.15" customHeight="1" spans="1:12">
      <c r="A8" s="1" t="s">
        <v>30</v>
      </c>
      <c r="B8" s="2"/>
      <c r="C8" s="3"/>
      <c r="D8" s="2"/>
      <c r="E8" s="2"/>
      <c r="F8" s="2"/>
      <c r="G8" s="2"/>
      <c r="H8" s="2"/>
      <c r="I8" s="2"/>
      <c r="J8" s="2"/>
      <c r="K8" s="2"/>
      <c r="L8" s="2"/>
    </row>
    <row r="9" ht="25.15" customHeight="1"/>
    <row r="10" ht="25.15" customHeight="1"/>
    <row r="11" ht="25.15" customHeight="1"/>
    <row r="12" ht="25.15" customHeight="1"/>
    <row r="13" ht="25.15" customHeight="1"/>
    <row r="14" ht="25.15" customHeight="1"/>
    <row r="15" ht="25.15" customHeight="1"/>
    <row r="16" ht="25.15" customHeight="1"/>
    <row r="17" ht="25.15" customHeight="1"/>
    <row r="18" ht="25.15" customHeight="1"/>
    <row r="19" ht="25.15" customHeight="1"/>
    <row r="20" ht="25.15" customHeight="1"/>
    <row r="21" ht="25.15" customHeight="1"/>
    <row r="22" ht="25.15" customHeight="1"/>
    <row r="23" ht="25.15" customHeight="1"/>
    <row r="24" ht="25.15" customHeight="1"/>
    <row r="25" ht="25.15" customHeight="1"/>
    <row r="26" ht="25.15" customHeight="1"/>
    <row r="27" ht="25.15" customHeight="1"/>
    <row r="28" ht="25.15" customHeight="1"/>
    <row r="29" ht="25.15" customHeight="1"/>
    <row r="30" ht="25.15" customHeight="1"/>
    <row r="31" ht="25.15" customHeight="1"/>
    <row r="32" ht="25.15" customHeight="1"/>
    <row r="33" ht="25.15" customHeight="1"/>
    <row r="34" ht="25.15" customHeight="1"/>
    <row r="35" ht="25.15" customHeight="1"/>
    <row r="36" ht="25.15" customHeight="1"/>
    <row r="37" ht="25.15" customHeight="1"/>
    <row r="38" ht="25.15" customHeight="1"/>
    <row r="39" ht="25.15" customHeight="1"/>
    <row r="40" ht="25.15" customHeight="1"/>
    <row r="41" ht="25.15" customHeight="1"/>
    <row r="42" ht="25.15" customHeight="1"/>
    <row r="43" ht="25.15" customHeight="1"/>
    <row r="44" ht="25.15" customHeight="1"/>
    <row r="45" ht="25.15" customHeight="1"/>
    <row r="46" ht="25.15" customHeight="1"/>
    <row r="47" ht="25.15" customHeight="1"/>
    <row r="48" ht="25.15" customHeight="1"/>
    <row r="49" ht="25.15" customHeight="1"/>
    <row r="50" ht="25.15" customHeight="1"/>
    <row r="51" ht="25.15" customHeight="1"/>
    <row r="52" ht="25.15" customHeight="1"/>
    <row r="53" ht="25.15" customHeight="1"/>
    <row r="54" ht="25.15" customHeight="1"/>
    <row r="55" ht="23.25" customHeight="1"/>
  </sheetData>
  <mergeCells count="2">
    <mergeCell ref="A1:L1"/>
    <mergeCell ref="A8:L8"/>
  </mergeCells>
  <printOptions horizontalCentered="1"/>
  <pageMargins left="0.25" right="0.25" top="0.75" bottom="0.75" header="0.298611111111111" footer="0.298611111111111"/>
  <pageSetup paperSize="9" orientation="landscape" horizontalDpi="600" verticalDpi="600"/>
  <headerFooter alignWithMargins="0" scaleWithDoc="0">
    <oddFooter>&amp;L汇总人签字：            负责人签字：           招生单位（章）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"/>
  <sheetViews>
    <sheetView workbookViewId="0">
      <selection activeCell="A1" sqref="$A1:$XFD1"/>
    </sheetView>
  </sheetViews>
  <sheetFormatPr defaultColWidth="8.75" defaultRowHeight="17.6"/>
  <sheetData>
    <row r="1" ht="25.15" customHeight="1" spans="1:12">
      <c r="A1" s="1" t="s">
        <v>31</v>
      </c>
      <c r="B1" s="2"/>
      <c r="C1" s="3"/>
      <c r="D1" s="2"/>
      <c r="E1" s="2"/>
      <c r="F1" s="2"/>
      <c r="G1" s="2"/>
      <c r="H1" s="2"/>
      <c r="I1" s="2"/>
      <c r="J1" s="2"/>
      <c r="K1" s="2"/>
      <c r="L1" s="2"/>
    </row>
  </sheetData>
  <mergeCells count="1">
    <mergeCell ref="A1:L1"/>
  </mergeCells>
  <pageMargins left="0.75" right="0.75" top="1" bottom="1" header="0.5" footer="0.5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8.75" defaultRowHeight="17.6"/>
  <sheetData/>
  <pageMargins left="0.75" right="0.75" top="1" bottom="1" header="0.5" footer="0.5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1</cp:revision>
  <dcterms:created xsi:type="dcterms:W3CDTF">1996-12-17T09:32:42Z</dcterms:created>
  <cp:lastPrinted>2020-05-26T22:36:29Z</cp:lastPrinted>
  <dcterms:modified xsi:type="dcterms:W3CDTF">2021-03-29T23:37:49Z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2052-2.3.2.3823</vt:lpwstr>
  </property>
  <property fmtid="{D5CDD505-2E9C-101B-9397-08002B2CF9AE}" pid="3" name="ICV">
    <vt:lpwstr>18CF61E89A02416CBC32D4A9BDB2889D</vt:lpwstr>
  </property>
</Properties>
</file>