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5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4" i="1"/>
  <c r="J5" i="1"/>
  <c r="J6" i="1"/>
  <c r="J3" i="1"/>
</calcChain>
</file>

<file path=xl/sharedStrings.xml><?xml version="1.0" encoding="utf-8"?>
<sst xmlns="http://schemas.openxmlformats.org/spreadsheetml/2006/main" count="159" uniqueCount="61">
  <si>
    <t>2021年硕士研究生调剂复试拟录取名单</t>
  </si>
  <si>
    <t>考生编号</t>
  </si>
  <si>
    <t>姓名</t>
  </si>
  <si>
    <t>院系代码</t>
  </si>
  <si>
    <t>院系名称</t>
  </si>
  <si>
    <t>专业代码</t>
  </si>
  <si>
    <t>专业名称</t>
  </si>
  <si>
    <t>学习形式</t>
  </si>
  <si>
    <t>初试成绩</t>
  </si>
  <si>
    <t>复试成绩</t>
  </si>
  <si>
    <t>总成绩</t>
  </si>
  <si>
    <t>备注</t>
  </si>
  <si>
    <t>106111010080071</t>
  </si>
  <si>
    <t>刘海龙</t>
  </si>
  <si>
    <t>102871210200382</t>
  </si>
  <si>
    <t>何元辉</t>
  </si>
  <si>
    <t>104871000132534</t>
  </si>
  <si>
    <t>刘桐</t>
  </si>
  <si>
    <t>106991310616473</t>
  </si>
  <si>
    <t>沈寅涛</t>
  </si>
  <si>
    <t>100061210100325</t>
  </si>
  <si>
    <t>黄博闻</t>
  </si>
  <si>
    <t>021</t>
    <phoneticPr fontId="4" type="noConversion"/>
  </si>
  <si>
    <t>能源转化与储存利用中心</t>
    <phoneticPr fontId="4" type="noConversion"/>
  </si>
  <si>
    <r>
      <t>0</t>
    </r>
    <r>
      <rPr>
        <sz val="11"/>
        <color theme="1"/>
        <rFont val="宋体"/>
        <family val="3"/>
        <charset val="134"/>
        <scheme val="minor"/>
      </rPr>
      <t>80700</t>
    </r>
    <phoneticPr fontId="4" type="noConversion"/>
  </si>
  <si>
    <t>动力工程及工程热物理</t>
    <phoneticPr fontId="4" type="noConversion"/>
  </si>
  <si>
    <t>全日制</t>
    <phoneticPr fontId="4" type="noConversion"/>
  </si>
  <si>
    <t>105331460713168</t>
  </si>
  <si>
    <t>100061210507738</t>
  </si>
  <si>
    <t>102131000005573</t>
  </si>
  <si>
    <t>106991611211161</t>
  </si>
  <si>
    <t>100031599110469</t>
  </si>
  <si>
    <t>100031014100402</t>
  </si>
  <si>
    <t>100071000010691</t>
  </si>
  <si>
    <t>102871210210920</t>
  </si>
  <si>
    <t>105611200003131</t>
  </si>
  <si>
    <t>103351000921008</t>
  </si>
  <si>
    <t>106981210112992</t>
  </si>
  <si>
    <t>105321430308415</t>
  </si>
  <si>
    <t>100071000001087</t>
  </si>
  <si>
    <t>100071000001089</t>
  </si>
  <si>
    <t>106981611108819</t>
  </si>
  <si>
    <t>104221510107997</t>
  </si>
  <si>
    <t>陈祥岳云</t>
  </si>
  <si>
    <t>陈强</t>
  </si>
  <si>
    <t>汪钰龙</t>
  </si>
  <si>
    <t>杜笑宇</t>
  </si>
  <si>
    <t>张帆</t>
  </si>
  <si>
    <t>陈帅</t>
  </si>
  <si>
    <t>郭远钊</t>
  </si>
  <si>
    <t>魏昊</t>
  </si>
  <si>
    <t>李伟豪</t>
  </si>
  <si>
    <t>李天山</t>
  </si>
  <si>
    <t>王瑞麟</t>
  </si>
  <si>
    <t>黄泳超</t>
  </si>
  <si>
    <t>江智兴</t>
  </si>
  <si>
    <t>袁熹</t>
  </si>
  <si>
    <t>熊屠安</t>
  </si>
  <si>
    <t>徐登</t>
  </si>
  <si>
    <r>
      <t>0</t>
    </r>
    <r>
      <rPr>
        <sz val="11"/>
        <color theme="1"/>
        <rFont val="宋体"/>
        <family val="3"/>
        <charset val="134"/>
        <scheme val="minor"/>
      </rPr>
      <t>85800</t>
    </r>
    <phoneticPr fontId="4" type="noConversion"/>
  </si>
  <si>
    <t>能源动力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</si>
</sst>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5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2" sqref="B2"/>
    </sheetView>
  </sheetViews>
  <sheetFormatPr defaultColWidth="9" defaultRowHeight="13.5" x14ac:dyDescent="0.15"/>
  <cols>
    <col min="1" max="1" width="16.625" customWidth="1"/>
    <col min="2" max="2" width="8.625" customWidth="1"/>
    <col min="3" max="3" width="9.375" customWidth="1"/>
    <col min="4" max="4" width="21.625" customWidth="1"/>
    <col min="5" max="5" width="9.375" customWidth="1"/>
    <col min="6" max="6" width="21.625" customWidth="1"/>
    <col min="7" max="9" width="9.375" customWidth="1"/>
    <col min="10" max="10" width="7.375" customWidth="1"/>
    <col min="11" max="11" width="5.375" customWidth="1"/>
  </cols>
  <sheetData>
    <row r="1" spans="1:13" ht="33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s="1" customFormat="1" ht="24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5" t="s">
        <v>10</v>
      </c>
      <c r="K2" s="2" t="s">
        <v>11</v>
      </c>
    </row>
    <row r="3" spans="1:13" s="1" customFormat="1" ht="24" customHeight="1" x14ac:dyDescent="0.15">
      <c r="A3" s="4" t="s">
        <v>12</v>
      </c>
      <c r="B3" s="4" t="s">
        <v>13</v>
      </c>
      <c r="C3" s="9" t="s">
        <v>22</v>
      </c>
      <c r="D3" s="10" t="s">
        <v>23</v>
      </c>
      <c r="E3" s="9" t="s">
        <v>24</v>
      </c>
      <c r="F3" s="10" t="s">
        <v>25</v>
      </c>
      <c r="G3" s="9" t="s">
        <v>26</v>
      </c>
      <c r="H3" s="4">
        <v>322</v>
      </c>
      <c r="I3" s="4">
        <v>278.33</v>
      </c>
      <c r="J3" s="6">
        <f>H3/5*0.6+I3/3*0.4</f>
        <v>75.75066666666666</v>
      </c>
      <c r="K3" s="4"/>
      <c r="M3" s="7"/>
    </row>
    <row r="4" spans="1:13" s="1" customFormat="1" ht="24" customHeight="1" x14ac:dyDescent="0.15">
      <c r="A4" s="4" t="s">
        <v>14</v>
      </c>
      <c r="B4" s="4" t="s">
        <v>15</v>
      </c>
      <c r="C4" s="9" t="s">
        <v>22</v>
      </c>
      <c r="D4" s="10" t="s">
        <v>23</v>
      </c>
      <c r="E4" s="9" t="s">
        <v>24</v>
      </c>
      <c r="F4" s="10" t="s">
        <v>25</v>
      </c>
      <c r="G4" s="9" t="s">
        <v>26</v>
      </c>
      <c r="H4" s="4">
        <v>320</v>
      </c>
      <c r="I4" s="4">
        <v>267.33</v>
      </c>
      <c r="J4" s="6">
        <f t="shared" ref="J4:J23" si="0">H4/5*0.6+I4/3*0.4</f>
        <v>74.043999999999997</v>
      </c>
      <c r="K4" s="4"/>
      <c r="M4" s="7"/>
    </row>
    <row r="5" spans="1:13" s="1" customFormat="1" ht="24" customHeight="1" x14ac:dyDescent="0.15">
      <c r="A5" s="4" t="s">
        <v>18</v>
      </c>
      <c r="B5" s="4" t="s">
        <v>19</v>
      </c>
      <c r="C5" s="9" t="s">
        <v>22</v>
      </c>
      <c r="D5" s="10" t="s">
        <v>23</v>
      </c>
      <c r="E5" s="9" t="s">
        <v>24</v>
      </c>
      <c r="F5" s="10" t="s">
        <v>25</v>
      </c>
      <c r="G5" s="9" t="s">
        <v>26</v>
      </c>
      <c r="H5" s="4">
        <v>302</v>
      </c>
      <c r="I5" s="4">
        <v>239.67</v>
      </c>
      <c r="J5" s="6">
        <f t="shared" si="0"/>
        <v>68.195999999999998</v>
      </c>
      <c r="K5" s="4"/>
      <c r="M5" s="7"/>
    </row>
    <row r="6" spans="1:13" s="1" customFormat="1" ht="24" customHeight="1" x14ac:dyDescent="0.15">
      <c r="A6" s="4" t="s">
        <v>20</v>
      </c>
      <c r="B6" s="4" t="s">
        <v>21</v>
      </c>
      <c r="C6" s="9" t="s">
        <v>22</v>
      </c>
      <c r="D6" s="10" t="s">
        <v>23</v>
      </c>
      <c r="E6" s="9" t="s">
        <v>24</v>
      </c>
      <c r="F6" s="10" t="s">
        <v>25</v>
      </c>
      <c r="G6" s="9" t="s">
        <v>26</v>
      </c>
      <c r="H6" s="4">
        <v>315</v>
      </c>
      <c r="I6" s="4">
        <v>221.67</v>
      </c>
      <c r="J6" s="6">
        <f t="shared" si="0"/>
        <v>67.355999999999995</v>
      </c>
      <c r="K6" s="4"/>
      <c r="M6" s="7"/>
    </row>
    <row r="7" spans="1:13" s="1" customFormat="1" ht="24" customHeight="1" x14ac:dyDescent="0.15">
      <c r="A7" s="4" t="s">
        <v>27</v>
      </c>
      <c r="B7" s="4" t="s">
        <v>43</v>
      </c>
      <c r="C7" s="9" t="s">
        <v>22</v>
      </c>
      <c r="D7" s="10" t="s">
        <v>23</v>
      </c>
      <c r="E7" s="9" t="s">
        <v>59</v>
      </c>
      <c r="F7" s="10" t="s">
        <v>60</v>
      </c>
      <c r="G7" s="9" t="s">
        <v>26</v>
      </c>
      <c r="H7" s="4">
        <v>359</v>
      </c>
      <c r="I7" s="4">
        <v>271.33</v>
      </c>
      <c r="J7" s="6">
        <f t="shared" si="0"/>
        <v>79.257333333333321</v>
      </c>
      <c r="K7" s="4"/>
      <c r="M7" s="7"/>
    </row>
    <row r="8" spans="1:13" s="1" customFormat="1" ht="24" customHeight="1" x14ac:dyDescent="0.15">
      <c r="A8" s="4" t="s">
        <v>28</v>
      </c>
      <c r="B8" s="4" t="s">
        <v>44</v>
      </c>
      <c r="C8" s="9" t="s">
        <v>22</v>
      </c>
      <c r="D8" s="10" t="s">
        <v>23</v>
      </c>
      <c r="E8" s="9" t="s">
        <v>59</v>
      </c>
      <c r="F8" s="10" t="s">
        <v>60</v>
      </c>
      <c r="G8" s="9" t="s">
        <v>26</v>
      </c>
      <c r="H8" s="4">
        <v>337</v>
      </c>
      <c r="I8" s="4">
        <v>285.33</v>
      </c>
      <c r="J8" s="6">
        <f t="shared" si="0"/>
        <v>78.484000000000009</v>
      </c>
      <c r="K8" s="4"/>
      <c r="M8" s="7"/>
    </row>
    <row r="9" spans="1:13" s="1" customFormat="1" ht="24" customHeight="1" x14ac:dyDescent="0.15">
      <c r="A9" s="4" t="s">
        <v>29</v>
      </c>
      <c r="B9" s="4" t="s">
        <v>45</v>
      </c>
      <c r="C9" s="9" t="s">
        <v>22</v>
      </c>
      <c r="D9" s="10" t="s">
        <v>23</v>
      </c>
      <c r="E9" s="9" t="s">
        <v>59</v>
      </c>
      <c r="F9" s="10" t="s">
        <v>60</v>
      </c>
      <c r="G9" s="9" t="s">
        <v>26</v>
      </c>
      <c r="H9" s="4">
        <v>338</v>
      </c>
      <c r="I9" s="4">
        <v>276.67</v>
      </c>
      <c r="J9" s="6">
        <f t="shared" si="0"/>
        <v>77.449333333333328</v>
      </c>
      <c r="K9" s="4"/>
      <c r="M9" s="7"/>
    </row>
    <row r="10" spans="1:13" s="1" customFormat="1" ht="24" customHeight="1" x14ac:dyDescent="0.15">
      <c r="A10" s="4" t="s">
        <v>30</v>
      </c>
      <c r="B10" s="4" t="s">
        <v>46</v>
      </c>
      <c r="C10" s="9" t="s">
        <v>22</v>
      </c>
      <c r="D10" s="10" t="s">
        <v>23</v>
      </c>
      <c r="E10" s="9" t="s">
        <v>59</v>
      </c>
      <c r="F10" s="10" t="s">
        <v>60</v>
      </c>
      <c r="G10" s="9" t="s">
        <v>26</v>
      </c>
      <c r="H10" s="4">
        <v>335</v>
      </c>
      <c r="I10" s="4">
        <v>263.67</v>
      </c>
      <c r="J10" s="6">
        <f t="shared" si="0"/>
        <v>75.355999999999995</v>
      </c>
      <c r="K10" s="4"/>
      <c r="M10" s="7"/>
    </row>
    <row r="11" spans="1:13" s="1" customFormat="1" ht="24" customHeight="1" x14ac:dyDescent="0.15">
      <c r="A11" s="4" t="s">
        <v>31</v>
      </c>
      <c r="B11" s="4" t="s">
        <v>47</v>
      </c>
      <c r="C11" s="9" t="s">
        <v>22</v>
      </c>
      <c r="D11" s="10" t="s">
        <v>23</v>
      </c>
      <c r="E11" s="9" t="s">
        <v>59</v>
      </c>
      <c r="F11" s="10" t="s">
        <v>60</v>
      </c>
      <c r="G11" s="9" t="s">
        <v>26</v>
      </c>
      <c r="H11" s="4">
        <v>338</v>
      </c>
      <c r="I11" s="4">
        <v>260.67</v>
      </c>
      <c r="J11" s="6">
        <f t="shared" si="0"/>
        <v>75.316000000000003</v>
      </c>
      <c r="K11" s="4"/>
      <c r="M11" s="7"/>
    </row>
    <row r="12" spans="1:13" s="1" customFormat="1" ht="24" customHeight="1" x14ac:dyDescent="0.15">
      <c r="A12" s="4" t="s">
        <v>32</v>
      </c>
      <c r="B12" s="4" t="s">
        <v>48</v>
      </c>
      <c r="C12" s="9" t="s">
        <v>22</v>
      </c>
      <c r="D12" s="10" t="s">
        <v>23</v>
      </c>
      <c r="E12" s="9" t="s">
        <v>59</v>
      </c>
      <c r="F12" s="10" t="s">
        <v>60</v>
      </c>
      <c r="G12" s="9" t="s">
        <v>26</v>
      </c>
      <c r="H12" s="4">
        <v>319</v>
      </c>
      <c r="I12" s="4">
        <v>272</v>
      </c>
      <c r="J12" s="6">
        <f t="shared" si="0"/>
        <v>74.546666666666667</v>
      </c>
      <c r="K12" s="4"/>
      <c r="M12" s="7"/>
    </row>
    <row r="13" spans="1:13" s="1" customFormat="1" ht="24" customHeight="1" x14ac:dyDescent="0.15">
      <c r="A13" s="4" t="s">
        <v>33</v>
      </c>
      <c r="B13" s="4" t="s">
        <v>49</v>
      </c>
      <c r="C13" s="9" t="s">
        <v>22</v>
      </c>
      <c r="D13" s="10" t="s">
        <v>23</v>
      </c>
      <c r="E13" s="9" t="s">
        <v>59</v>
      </c>
      <c r="F13" s="10" t="s">
        <v>60</v>
      </c>
      <c r="G13" s="9" t="s">
        <v>26</v>
      </c>
      <c r="H13" s="4">
        <v>338</v>
      </c>
      <c r="I13" s="4">
        <v>253.33</v>
      </c>
      <c r="J13" s="6">
        <f t="shared" si="0"/>
        <v>74.337333333333333</v>
      </c>
      <c r="K13" s="4"/>
      <c r="M13" s="7"/>
    </row>
    <row r="14" spans="1:13" s="1" customFormat="1" ht="24" customHeight="1" x14ac:dyDescent="0.15">
      <c r="A14" s="4" t="s">
        <v>34</v>
      </c>
      <c r="B14" s="4" t="s">
        <v>50</v>
      </c>
      <c r="C14" s="9" t="s">
        <v>22</v>
      </c>
      <c r="D14" s="10" t="s">
        <v>23</v>
      </c>
      <c r="E14" s="9" t="s">
        <v>59</v>
      </c>
      <c r="F14" s="10" t="s">
        <v>60</v>
      </c>
      <c r="G14" s="9" t="s">
        <v>26</v>
      </c>
      <c r="H14" s="4">
        <v>314</v>
      </c>
      <c r="I14" s="4">
        <v>263.33</v>
      </c>
      <c r="J14" s="6">
        <f t="shared" si="0"/>
        <v>72.790666666666667</v>
      </c>
      <c r="K14" s="4"/>
      <c r="M14" s="7"/>
    </row>
    <row r="15" spans="1:13" s="1" customFormat="1" ht="24" customHeight="1" x14ac:dyDescent="0.15">
      <c r="A15" s="4" t="s">
        <v>16</v>
      </c>
      <c r="B15" s="4" t="s">
        <v>17</v>
      </c>
      <c r="C15" s="9" t="s">
        <v>22</v>
      </c>
      <c r="D15" s="10" t="s">
        <v>23</v>
      </c>
      <c r="E15" s="9" t="s">
        <v>59</v>
      </c>
      <c r="F15" s="10" t="s">
        <v>60</v>
      </c>
      <c r="G15" s="9" t="s">
        <v>26</v>
      </c>
      <c r="H15" s="4">
        <v>315</v>
      </c>
      <c r="I15" s="4">
        <v>252.33</v>
      </c>
      <c r="J15" s="6">
        <f t="shared" si="0"/>
        <v>71.443999999999988</v>
      </c>
      <c r="K15" s="4"/>
      <c r="M15" s="7"/>
    </row>
    <row r="16" spans="1:13" s="1" customFormat="1" ht="24" customHeight="1" x14ac:dyDescent="0.15">
      <c r="A16" s="4" t="s">
        <v>35</v>
      </c>
      <c r="B16" s="4" t="s">
        <v>51</v>
      </c>
      <c r="C16" s="9" t="s">
        <v>22</v>
      </c>
      <c r="D16" s="10" t="s">
        <v>23</v>
      </c>
      <c r="E16" s="9" t="s">
        <v>59</v>
      </c>
      <c r="F16" s="10" t="s">
        <v>60</v>
      </c>
      <c r="G16" s="9" t="s">
        <v>26</v>
      </c>
      <c r="H16" s="4">
        <v>317</v>
      </c>
      <c r="I16" s="4">
        <v>243.33</v>
      </c>
      <c r="J16" s="6">
        <f t="shared" si="0"/>
        <v>70.484000000000009</v>
      </c>
      <c r="K16" s="4"/>
      <c r="M16" s="7"/>
    </row>
    <row r="17" spans="1:13" s="1" customFormat="1" ht="24" customHeight="1" x14ac:dyDescent="0.15">
      <c r="A17" s="4" t="s">
        <v>36</v>
      </c>
      <c r="B17" s="4" t="s">
        <v>52</v>
      </c>
      <c r="C17" s="9" t="s">
        <v>22</v>
      </c>
      <c r="D17" s="10" t="s">
        <v>23</v>
      </c>
      <c r="E17" s="9" t="s">
        <v>59</v>
      </c>
      <c r="F17" s="10" t="s">
        <v>60</v>
      </c>
      <c r="G17" s="9" t="s">
        <v>26</v>
      </c>
      <c r="H17" s="4">
        <v>282</v>
      </c>
      <c r="I17" s="4">
        <v>268.67</v>
      </c>
      <c r="J17" s="6">
        <f t="shared" si="0"/>
        <v>69.662666666666667</v>
      </c>
      <c r="K17" s="4"/>
      <c r="M17" s="7"/>
    </row>
    <row r="18" spans="1:13" s="1" customFormat="1" ht="24" customHeight="1" x14ac:dyDescent="0.15">
      <c r="A18" s="4" t="s">
        <v>37</v>
      </c>
      <c r="B18" s="4" t="s">
        <v>53</v>
      </c>
      <c r="C18" s="9" t="s">
        <v>22</v>
      </c>
      <c r="D18" s="10" t="s">
        <v>23</v>
      </c>
      <c r="E18" s="9" t="s">
        <v>59</v>
      </c>
      <c r="F18" s="10" t="s">
        <v>60</v>
      </c>
      <c r="G18" s="9" t="s">
        <v>26</v>
      </c>
      <c r="H18" s="4">
        <v>297</v>
      </c>
      <c r="I18" s="4">
        <v>230.33</v>
      </c>
      <c r="J18" s="6">
        <f t="shared" si="0"/>
        <v>66.350666666666669</v>
      </c>
      <c r="K18" s="4"/>
      <c r="M18" s="7"/>
    </row>
    <row r="19" spans="1:13" s="1" customFormat="1" ht="24" customHeight="1" x14ac:dyDescent="0.15">
      <c r="A19" s="4" t="s">
        <v>38</v>
      </c>
      <c r="B19" s="4" t="s">
        <v>54</v>
      </c>
      <c r="C19" s="9" t="s">
        <v>22</v>
      </c>
      <c r="D19" s="10" t="s">
        <v>23</v>
      </c>
      <c r="E19" s="9" t="s">
        <v>59</v>
      </c>
      <c r="F19" s="10" t="s">
        <v>60</v>
      </c>
      <c r="G19" s="9" t="s">
        <v>26</v>
      </c>
      <c r="H19" s="4">
        <v>318</v>
      </c>
      <c r="I19" s="4">
        <v>191.7</v>
      </c>
      <c r="J19" s="6">
        <f t="shared" si="0"/>
        <v>63.72</v>
      </c>
      <c r="K19" s="4"/>
      <c r="M19" s="7"/>
    </row>
    <row r="20" spans="1:13" s="1" customFormat="1" ht="24" customHeight="1" x14ac:dyDescent="0.15">
      <c r="A20" s="4" t="s">
        <v>39</v>
      </c>
      <c r="B20" s="4" t="s">
        <v>55</v>
      </c>
      <c r="C20" s="9" t="s">
        <v>22</v>
      </c>
      <c r="D20" s="10" t="s">
        <v>23</v>
      </c>
      <c r="E20" s="9" t="s">
        <v>59</v>
      </c>
      <c r="F20" s="10" t="s">
        <v>60</v>
      </c>
      <c r="G20" s="9" t="s">
        <v>26</v>
      </c>
      <c r="H20" s="4">
        <v>314</v>
      </c>
      <c r="I20" s="4">
        <v>193.33</v>
      </c>
      <c r="J20" s="6">
        <f t="shared" si="0"/>
        <v>63.457333333333338</v>
      </c>
      <c r="K20" s="4"/>
      <c r="M20" s="7"/>
    </row>
    <row r="21" spans="1:13" s="1" customFormat="1" ht="24" customHeight="1" x14ac:dyDescent="0.15">
      <c r="A21" s="4" t="s">
        <v>40</v>
      </c>
      <c r="B21" s="4" t="s">
        <v>56</v>
      </c>
      <c r="C21" s="9" t="s">
        <v>22</v>
      </c>
      <c r="D21" s="10" t="s">
        <v>23</v>
      </c>
      <c r="E21" s="9" t="s">
        <v>59</v>
      </c>
      <c r="F21" s="10" t="s">
        <v>60</v>
      </c>
      <c r="G21" s="9" t="s">
        <v>26</v>
      </c>
      <c r="H21" s="4">
        <v>319</v>
      </c>
      <c r="I21" s="4">
        <v>181.7</v>
      </c>
      <c r="J21" s="6">
        <f t="shared" si="0"/>
        <v>62.506666666666661</v>
      </c>
      <c r="K21" s="4"/>
      <c r="M21" s="7"/>
    </row>
    <row r="22" spans="1:13" s="1" customFormat="1" ht="24" customHeight="1" x14ac:dyDescent="0.15">
      <c r="A22" s="4" t="s">
        <v>41</v>
      </c>
      <c r="B22" s="4" t="s">
        <v>57</v>
      </c>
      <c r="C22" s="9" t="s">
        <v>22</v>
      </c>
      <c r="D22" s="10" t="s">
        <v>23</v>
      </c>
      <c r="E22" s="9" t="s">
        <v>59</v>
      </c>
      <c r="F22" s="10" t="s">
        <v>60</v>
      </c>
      <c r="G22" s="9" t="s">
        <v>26</v>
      </c>
      <c r="H22" s="4">
        <v>318</v>
      </c>
      <c r="I22" s="4">
        <v>182</v>
      </c>
      <c r="J22" s="6">
        <f t="shared" si="0"/>
        <v>62.426666666666662</v>
      </c>
      <c r="K22" s="4"/>
      <c r="M22" s="7"/>
    </row>
    <row r="23" spans="1:13" s="1" customFormat="1" ht="24" customHeight="1" x14ac:dyDescent="0.15">
      <c r="A23" s="4" t="s">
        <v>42</v>
      </c>
      <c r="B23" s="4" t="s">
        <v>58</v>
      </c>
      <c r="C23" s="9" t="s">
        <v>22</v>
      </c>
      <c r="D23" s="10" t="s">
        <v>23</v>
      </c>
      <c r="E23" s="9" t="s">
        <v>59</v>
      </c>
      <c r="F23" s="10" t="s">
        <v>60</v>
      </c>
      <c r="G23" s="9" t="s">
        <v>26</v>
      </c>
      <c r="H23" s="4">
        <v>290</v>
      </c>
      <c r="I23" s="4">
        <v>181.67</v>
      </c>
      <c r="J23" s="6">
        <f t="shared" si="0"/>
        <v>59.022666666666666</v>
      </c>
      <c r="K23" s="4"/>
      <c r="M23" s="7"/>
    </row>
  </sheetData>
  <sortState ref="A3:K26">
    <sortCondition descending="1" ref="H3:H26"/>
  </sortState>
  <mergeCells count="1">
    <mergeCell ref="A1:K1"/>
  </mergeCells>
  <phoneticPr fontId="4" type="noConversion"/>
  <pageMargins left="0.7" right="0.2361111111111109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韩先晴</dc:creator>
  <cp:lastModifiedBy>tourist</cp:lastModifiedBy>
  <cp:lastPrinted>2021-04-01T05:58:49Z</cp:lastPrinted>
  <dcterms:created xsi:type="dcterms:W3CDTF">2020-05-25T07:03:00Z</dcterms:created>
  <dcterms:modified xsi:type="dcterms:W3CDTF">2021-04-01T05:59:34Z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2052-11.1.0.10431</vt:lpwstr>
  </property>
  <property fmtid="{D5CDD505-2E9C-101B-9397-08002B2CF9AE}" pid="3" name="ICV">
    <vt:lpwstr>2570D0BB8E8141BC865D979894F0DB79</vt:lpwstr>
  </property>
</Properties>
</file>