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</sheets>
  <definedNames>
    <definedName name="_xlnm._FilterDatabase" localSheetId="0" hidden="1">Sheet1!$A$2:$M$2</definedName>
  </definedNames>
  <calcPr calcId="144525"/>
</workbook>
</file>

<file path=xl/sharedStrings.xml><?xml version="1.0" encoding="utf-8"?>
<sst xmlns="http://schemas.openxmlformats.org/spreadsheetml/2006/main" count="252" uniqueCount="151">
  <si>
    <t>马克思主义学院复试考生综合成绩汇总表（20210401）</t>
  </si>
  <si>
    <t>序号</t>
  </si>
  <si>
    <t>学院</t>
  </si>
  <si>
    <t>录取专业代码</t>
  </si>
  <si>
    <t>录取专业名称</t>
  </si>
  <si>
    <t>考生编号</t>
  </si>
  <si>
    <t>姓名</t>
  </si>
  <si>
    <t>初试总成绩</t>
  </si>
  <si>
    <t>专业课笔试成绩</t>
  </si>
  <si>
    <t>综合面试成绩</t>
  </si>
  <si>
    <t>英语听说能力成绩</t>
  </si>
  <si>
    <t>复试总成绩</t>
  </si>
  <si>
    <t>综合成绩</t>
  </si>
  <si>
    <t>备注</t>
  </si>
  <si>
    <t>马克思主义学院</t>
  </si>
  <si>
    <t>马克思主义理论</t>
  </si>
  <si>
    <t>102931211306274</t>
  </si>
  <si>
    <t>朱逸涵</t>
  </si>
  <si>
    <t>417</t>
  </si>
  <si>
    <t>90.40</t>
  </si>
  <si>
    <t>43.33</t>
  </si>
  <si>
    <t>一志愿考生</t>
  </si>
  <si>
    <t>102931211308962</t>
  </si>
  <si>
    <t>孙玉杰</t>
  </si>
  <si>
    <t>418</t>
  </si>
  <si>
    <t>89.80</t>
  </si>
  <si>
    <t>46.33</t>
  </si>
  <si>
    <t>102931211301820</t>
  </si>
  <si>
    <t>郑智婕</t>
  </si>
  <si>
    <t>414</t>
  </si>
  <si>
    <t>88.80</t>
  </si>
  <si>
    <t>44.67</t>
  </si>
  <si>
    <t>102931211309868</t>
  </si>
  <si>
    <t>刘芳</t>
  </si>
  <si>
    <t>410</t>
  </si>
  <si>
    <t>89.40</t>
  </si>
  <si>
    <t>40.67</t>
  </si>
  <si>
    <t>102931211308992</t>
  </si>
  <si>
    <t>尹潇</t>
  </si>
  <si>
    <t>413</t>
  </si>
  <si>
    <t>89.60</t>
  </si>
  <si>
    <t>44.00</t>
  </si>
  <si>
    <t>208.60</t>
  </si>
  <si>
    <t>102931211306266</t>
  </si>
  <si>
    <t>田家玮</t>
  </si>
  <si>
    <t>408</t>
  </si>
  <si>
    <t>90.80</t>
  </si>
  <si>
    <t>41.00</t>
  </si>
  <si>
    <t>213.80</t>
  </si>
  <si>
    <t>102931211310703</t>
  </si>
  <si>
    <t>裴慧敏</t>
  </si>
  <si>
    <t>409</t>
  </si>
  <si>
    <t>93.20</t>
  </si>
  <si>
    <t>102931211306265</t>
  </si>
  <si>
    <t>潘星月</t>
  </si>
  <si>
    <t>405</t>
  </si>
  <si>
    <t>40.33</t>
  </si>
  <si>
    <t>102931211308918</t>
  </si>
  <si>
    <t>鞠佳霖</t>
  </si>
  <si>
    <t>89.00</t>
  </si>
  <si>
    <t>102931211301475</t>
  </si>
  <si>
    <t>王睿</t>
  </si>
  <si>
    <t>87.60</t>
  </si>
  <si>
    <t>41.33</t>
  </si>
  <si>
    <t>102931211301474</t>
  </si>
  <si>
    <t>沈忱</t>
  </si>
  <si>
    <t>412</t>
  </si>
  <si>
    <t>80.20</t>
  </si>
  <si>
    <t>37.00</t>
  </si>
  <si>
    <t>192.20</t>
  </si>
  <si>
    <t>102931211310355</t>
  </si>
  <si>
    <t>张紫凌</t>
  </si>
  <si>
    <t>401</t>
  </si>
  <si>
    <t>102931211306270</t>
  </si>
  <si>
    <t>徐静</t>
  </si>
  <si>
    <t>402</t>
  </si>
  <si>
    <t>81.00</t>
  </si>
  <si>
    <t>42.67</t>
  </si>
  <si>
    <t>102931211306268</t>
  </si>
  <si>
    <t>王亚男</t>
  </si>
  <si>
    <t>389</t>
  </si>
  <si>
    <t>86.80</t>
  </si>
  <si>
    <t>223.80</t>
  </si>
  <si>
    <t>102931211310052</t>
  </si>
  <si>
    <t>徐志鹏</t>
  </si>
  <si>
    <t>391</t>
  </si>
  <si>
    <t>85.20</t>
  </si>
  <si>
    <t>102931211306269</t>
  </si>
  <si>
    <t>王莹</t>
  </si>
  <si>
    <t>382</t>
  </si>
  <si>
    <t>93.60</t>
  </si>
  <si>
    <t>44.33</t>
  </si>
  <si>
    <t>102931211308840</t>
  </si>
  <si>
    <t>刘相宇</t>
  </si>
  <si>
    <t>88.40</t>
  </si>
  <si>
    <t>38.00</t>
  </si>
  <si>
    <t>207.40</t>
  </si>
  <si>
    <t>102931211306263</t>
  </si>
  <si>
    <t>卢晓倩</t>
  </si>
  <si>
    <t>381</t>
  </si>
  <si>
    <t>92.40</t>
  </si>
  <si>
    <t>43.67</t>
  </si>
  <si>
    <t>102931211306468</t>
  </si>
  <si>
    <t>张欣然</t>
  </si>
  <si>
    <t>385</t>
  </si>
  <si>
    <t>86.20</t>
  </si>
  <si>
    <t>204.20</t>
  </si>
  <si>
    <t>102931211306273</t>
  </si>
  <si>
    <t>周鹏云</t>
  </si>
  <si>
    <t>91.80</t>
  </si>
  <si>
    <t>39.00</t>
  </si>
  <si>
    <t>210.80</t>
  </si>
  <si>
    <t>102931211310317</t>
  </si>
  <si>
    <t>任欣雨</t>
  </si>
  <si>
    <t>378</t>
  </si>
  <si>
    <t>86.40</t>
  </si>
  <si>
    <t>39.33</t>
  </si>
  <si>
    <t>102931211309255</t>
  </si>
  <si>
    <t>朱家镠</t>
  </si>
  <si>
    <t>379</t>
  </si>
  <si>
    <t>90.60</t>
  </si>
  <si>
    <t>39.67</t>
  </si>
  <si>
    <t>102931211306261</t>
  </si>
  <si>
    <t>高杏</t>
  </si>
  <si>
    <t>363</t>
  </si>
  <si>
    <t>93.40</t>
  </si>
  <si>
    <t>45.00</t>
  </si>
  <si>
    <t>223.40</t>
  </si>
  <si>
    <t>102931211306264</t>
  </si>
  <si>
    <t>穆瑶</t>
  </si>
  <si>
    <t>361</t>
  </si>
  <si>
    <t>87.80</t>
  </si>
  <si>
    <t>102931211302989</t>
  </si>
  <si>
    <t>金爱龙</t>
  </si>
  <si>
    <t>355</t>
  </si>
  <si>
    <t>87.20</t>
  </si>
  <si>
    <t>102931211308839</t>
  </si>
  <si>
    <t>林倩余</t>
  </si>
  <si>
    <t>354</t>
  </si>
  <si>
    <t>82.40</t>
  </si>
  <si>
    <t>102931211302421</t>
  </si>
  <si>
    <t>任志敏</t>
  </si>
  <si>
    <t>344</t>
  </si>
  <si>
    <t>84.40</t>
  </si>
  <si>
    <t>199.40</t>
  </si>
  <si>
    <t>102931211307209</t>
  </si>
  <si>
    <t>欧文文</t>
  </si>
  <si>
    <t>336</t>
  </si>
  <si>
    <t>102931211306260</t>
  </si>
  <si>
    <t>杜文正</t>
  </si>
  <si>
    <t>325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</si>
</sst>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3" fillId="2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18" borderId="5" applyNumberFormat="0" applyAlignment="0" applyProtection="0">
      <alignment vertical="center"/>
    </xf>
    <xf numFmtId="0" fontId="12" fillId="18" borderId="3" applyNumberFormat="0" applyAlignment="0" applyProtection="0">
      <alignment vertical="center"/>
    </xf>
    <xf numFmtId="0" fontId="11" fillId="12" borderId="2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49" fontId="0" fillId="0" borderId="1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49" fontId="0" fillId="0" borderId="1" xfId="49" applyNumberFormat="1" applyFon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tabSelected="1" workbookViewId="0">
      <selection activeCell="N9" sqref="N9"/>
    </sheetView>
  </sheetViews>
  <sheetFormatPr defaultColWidth="9" defaultRowHeight="13.5"/>
  <cols>
    <col min="1" max="1" width="5.25" customWidth="1"/>
    <col min="2" max="2" width="15.125" customWidth="1"/>
    <col min="3" max="3" width="7.25" style="3" customWidth="1"/>
    <col min="4" max="4" width="15.125" customWidth="1"/>
    <col min="5" max="5" width="17.25" customWidth="1"/>
    <col min="6" max="6" width="8.625" customWidth="1"/>
    <col min="7" max="7" width="6.75" customWidth="1"/>
    <col min="8" max="8" width="7.625" customWidth="1"/>
    <col min="9" max="9" width="8.25" customWidth="1"/>
    <col min="10" max="10" width="11.25" customWidth="1"/>
    <col min="11" max="11" width="8.125" customWidth="1"/>
    <col min="12" max="12" width="8.5" customWidth="1"/>
    <col min="13" max="13" width="11.5" customWidth="1"/>
  </cols>
  <sheetData>
    <row r="1" ht="18.75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45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spans="1:13">
      <c r="A3" s="7">
        <v>1</v>
      </c>
      <c r="B3" s="7" t="s">
        <v>14</v>
      </c>
      <c r="C3" s="7">
        <v>30500</v>
      </c>
      <c r="D3" s="7" t="s">
        <v>15</v>
      </c>
      <c r="E3" s="8" t="s">
        <v>16</v>
      </c>
      <c r="F3" s="8" t="s">
        <v>17</v>
      </c>
      <c r="G3" s="8" t="s">
        <v>18</v>
      </c>
      <c r="H3" s="7">
        <v>85</v>
      </c>
      <c r="I3" s="9" t="s">
        <v>19</v>
      </c>
      <c r="J3" s="9" t="s">
        <v>20</v>
      </c>
      <c r="K3" s="1">
        <v>218.73</v>
      </c>
      <c r="L3" s="10">
        <v>504.492</v>
      </c>
      <c r="M3" s="11" t="s">
        <v>21</v>
      </c>
    </row>
    <row r="4" spans="1:13">
      <c r="A4" s="7">
        <v>2</v>
      </c>
      <c r="B4" s="7" t="s">
        <v>14</v>
      </c>
      <c r="C4" s="7">
        <v>30500</v>
      </c>
      <c r="D4" s="7" t="s">
        <v>15</v>
      </c>
      <c r="E4" s="8" t="s">
        <v>22</v>
      </c>
      <c r="F4" s="8" t="s">
        <v>23</v>
      </c>
      <c r="G4" s="8" t="s">
        <v>24</v>
      </c>
      <c r="H4" s="7">
        <v>80</v>
      </c>
      <c r="I4" s="12" t="s">
        <v>25</v>
      </c>
      <c r="J4" s="12" t="s">
        <v>26</v>
      </c>
      <c r="K4" s="1">
        <v>216.13</v>
      </c>
      <c r="L4" s="10">
        <v>504.452</v>
      </c>
      <c r="M4" s="11" t="s">
        <v>21</v>
      </c>
    </row>
    <row r="5" spans="1:13">
      <c r="A5" s="7">
        <v>3</v>
      </c>
      <c r="B5" s="7" t="s">
        <v>14</v>
      </c>
      <c r="C5" s="7">
        <v>30500</v>
      </c>
      <c r="D5" s="7" t="s">
        <v>15</v>
      </c>
      <c r="E5" s="8" t="s">
        <v>27</v>
      </c>
      <c r="F5" s="8" t="s">
        <v>28</v>
      </c>
      <c r="G5" s="8" t="s">
        <v>29</v>
      </c>
      <c r="H5" s="7">
        <v>76</v>
      </c>
      <c r="I5" s="9" t="s">
        <v>30</v>
      </c>
      <c r="J5" s="9" t="s">
        <v>31</v>
      </c>
      <c r="K5" s="1">
        <v>209.47</v>
      </c>
      <c r="L5" s="10">
        <v>497.788</v>
      </c>
      <c r="M5" s="11" t="s">
        <v>21</v>
      </c>
    </row>
    <row r="6" spans="1:13">
      <c r="A6" s="7">
        <v>4</v>
      </c>
      <c r="B6" s="7" t="s">
        <v>14</v>
      </c>
      <c r="C6" s="7">
        <v>30500</v>
      </c>
      <c r="D6" s="7" t="s">
        <v>15</v>
      </c>
      <c r="E6" s="8" t="s">
        <v>32</v>
      </c>
      <c r="F6" s="8" t="s">
        <v>33</v>
      </c>
      <c r="G6" s="8" t="s">
        <v>34</v>
      </c>
      <c r="H6" s="7">
        <v>87</v>
      </c>
      <c r="I6" s="12" t="s">
        <v>35</v>
      </c>
      <c r="J6" s="12" t="s">
        <v>36</v>
      </c>
      <c r="K6" s="1">
        <v>217.07</v>
      </c>
      <c r="L6" s="10">
        <v>496.828</v>
      </c>
      <c r="M6" s="11" t="s">
        <v>21</v>
      </c>
    </row>
    <row r="7" spans="1:13">
      <c r="A7" s="7">
        <v>5</v>
      </c>
      <c r="B7" s="7" t="s">
        <v>14</v>
      </c>
      <c r="C7" s="7">
        <v>30500</v>
      </c>
      <c r="D7" s="7" t="s">
        <v>15</v>
      </c>
      <c r="E7" s="8" t="s">
        <v>37</v>
      </c>
      <c r="F7" s="8" t="s">
        <v>38</v>
      </c>
      <c r="G7" s="8" t="s">
        <v>39</v>
      </c>
      <c r="H7" s="7">
        <v>75</v>
      </c>
      <c r="I7" s="9" t="s">
        <v>40</v>
      </c>
      <c r="J7" s="9" t="s">
        <v>41</v>
      </c>
      <c r="K7" s="1" t="s">
        <v>42</v>
      </c>
      <c r="L7" s="10">
        <v>496.44</v>
      </c>
      <c r="M7" s="11" t="s">
        <v>21</v>
      </c>
    </row>
    <row r="8" spans="1:13">
      <c r="A8" s="7">
        <v>6</v>
      </c>
      <c r="B8" s="7" t="s">
        <v>14</v>
      </c>
      <c r="C8" s="7">
        <v>30500</v>
      </c>
      <c r="D8" s="7" t="s">
        <v>15</v>
      </c>
      <c r="E8" s="8" t="s">
        <v>43</v>
      </c>
      <c r="F8" s="8" t="s">
        <v>44</v>
      </c>
      <c r="G8" s="8" t="s">
        <v>45</v>
      </c>
      <c r="H8" s="7">
        <v>82</v>
      </c>
      <c r="I8" s="12" t="s">
        <v>46</v>
      </c>
      <c r="J8" s="12" t="s">
        <v>47</v>
      </c>
      <c r="K8" s="1" t="s">
        <v>48</v>
      </c>
      <c r="L8" s="10">
        <v>493.52</v>
      </c>
      <c r="M8" s="11" t="s">
        <v>21</v>
      </c>
    </row>
    <row r="9" spans="1:13">
      <c r="A9" s="7">
        <v>7</v>
      </c>
      <c r="B9" s="7" t="s">
        <v>14</v>
      </c>
      <c r="C9" s="7">
        <v>30500</v>
      </c>
      <c r="D9" s="7" t="s">
        <v>15</v>
      </c>
      <c r="E9" s="8" t="s">
        <v>49</v>
      </c>
      <c r="F9" s="8" t="s">
        <v>50</v>
      </c>
      <c r="G9" s="8" t="s">
        <v>51</v>
      </c>
      <c r="H9" s="7">
        <v>76</v>
      </c>
      <c r="I9" s="12" t="s">
        <v>52</v>
      </c>
      <c r="J9" s="12" t="s">
        <v>36</v>
      </c>
      <c r="K9" s="1">
        <v>209.87</v>
      </c>
      <c r="L9" s="10">
        <v>492.948</v>
      </c>
      <c r="M9" s="11" t="s">
        <v>21</v>
      </c>
    </row>
    <row r="10" spans="1:13">
      <c r="A10" s="7">
        <v>8</v>
      </c>
      <c r="B10" s="7" t="s">
        <v>14</v>
      </c>
      <c r="C10" s="7">
        <v>30500</v>
      </c>
      <c r="D10" s="7" t="s">
        <v>15</v>
      </c>
      <c r="E10" s="8" t="s">
        <v>53</v>
      </c>
      <c r="F10" s="8" t="s">
        <v>54</v>
      </c>
      <c r="G10" s="8" t="s">
        <v>55</v>
      </c>
      <c r="H10" s="7">
        <v>86</v>
      </c>
      <c r="I10" s="12" t="s">
        <v>19</v>
      </c>
      <c r="J10" s="12" t="s">
        <v>56</v>
      </c>
      <c r="K10" s="1">
        <v>216.73</v>
      </c>
      <c r="L10" s="10">
        <v>491.692</v>
      </c>
      <c r="M10" s="11" t="s">
        <v>21</v>
      </c>
    </row>
    <row r="11" spans="1:13">
      <c r="A11" s="7">
        <v>9</v>
      </c>
      <c r="B11" s="7" t="s">
        <v>14</v>
      </c>
      <c r="C11" s="7">
        <v>30500</v>
      </c>
      <c r="D11" s="7" t="s">
        <v>15</v>
      </c>
      <c r="E11" s="8" t="s">
        <v>57</v>
      </c>
      <c r="F11" s="8" t="s">
        <v>58</v>
      </c>
      <c r="G11" s="8" t="s">
        <v>45</v>
      </c>
      <c r="H11" s="7">
        <v>74</v>
      </c>
      <c r="I11" s="12" t="s">
        <v>59</v>
      </c>
      <c r="J11" s="12">
        <v>40.67</v>
      </c>
      <c r="K11" s="1">
        <v>203.67</v>
      </c>
      <c r="L11" s="10">
        <v>489.468</v>
      </c>
      <c r="M11" s="11" t="s">
        <v>21</v>
      </c>
    </row>
    <row r="12" spans="1:13">
      <c r="A12" s="7">
        <v>10</v>
      </c>
      <c r="B12" s="7" t="s">
        <v>14</v>
      </c>
      <c r="C12" s="7">
        <v>30500</v>
      </c>
      <c r="D12" s="7" t="s">
        <v>15</v>
      </c>
      <c r="E12" s="8" t="s">
        <v>60</v>
      </c>
      <c r="F12" s="8" t="s">
        <v>61</v>
      </c>
      <c r="G12" s="8" t="s">
        <v>55</v>
      </c>
      <c r="H12" s="7">
        <v>81</v>
      </c>
      <c r="I12" s="12" t="s">
        <v>62</v>
      </c>
      <c r="J12" s="12" t="s">
        <v>63</v>
      </c>
      <c r="K12" s="1">
        <v>209.93</v>
      </c>
      <c r="L12" s="10">
        <v>488.972</v>
      </c>
      <c r="M12" s="11" t="s">
        <v>21</v>
      </c>
    </row>
    <row r="13" spans="1:13">
      <c r="A13" s="7">
        <v>11</v>
      </c>
      <c r="B13" s="7" t="s">
        <v>14</v>
      </c>
      <c r="C13" s="7">
        <v>30500</v>
      </c>
      <c r="D13" s="7" t="s">
        <v>15</v>
      </c>
      <c r="E13" s="8" t="s">
        <v>64</v>
      </c>
      <c r="F13" s="8" t="s">
        <v>65</v>
      </c>
      <c r="G13" s="8" t="s">
        <v>66</v>
      </c>
      <c r="H13" s="7">
        <v>75</v>
      </c>
      <c r="I13" s="12" t="s">
        <v>67</v>
      </c>
      <c r="J13" s="12" t="s">
        <v>68</v>
      </c>
      <c r="K13" s="1" t="s">
        <v>69</v>
      </c>
      <c r="L13" s="10">
        <v>488.88</v>
      </c>
      <c r="M13" s="11" t="s">
        <v>21</v>
      </c>
    </row>
    <row r="14" spans="1:13">
      <c r="A14" s="7">
        <v>12</v>
      </c>
      <c r="B14" s="7" t="s">
        <v>14</v>
      </c>
      <c r="C14" s="7">
        <v>30500</v>
      </c>
      <c r="D14" s="7" t="s">
        <v>15</v>
      </c>
      <c r="E14" s="8" t="s">
        <v>70</v>
      </c>
      <c r="F14" s="8" t="s">
        <v>71</v>
      </c>
      <c r="G14" s="8" t="s">
        <v>72</v>
      </c>
      <c r="H14" s="7">
        <v>76</v>
      </c>
      <c r="I14" s="9" t="s">
        <v>30</v>
      </c>
      <c r="J14" s="9" t="s">
        <v>36</v>
      </c>
      <c r="K14" s="1">
        <v>205.47</v>
      </c>
      <c r="L14" s="10">
        <v>483.188</v>
      </c>
      <c r="M14" s="11" t="s">
        <v>21</v>
      </c>
    </row>
    <row r="15" spans="1:13">
      <c r="A15" s="7">
        <v>13</v>
      </c>
      <c r="B15" s="7" t="s">
        <v>14</v>
      </c>
      <c r="C15" s="7">
        <v>30500</v>
      </c>
      <c r="D15" s="7" t="s">
        <v>15</v>
      </c>
      <c r="E15" s="8" t="s">
        <v>73</v>
      </c>
      <c r="F15" s="8" t="s">
        <v>74</v>
      </c>
      <c r="G15" s="8" t="s">
        <v>75</v>
      </c>
      <c r="H15" s="7">
        <v>77</v>
      </c>
      <c r="I15" s="9" t="s">
        <v>76</v>
      </c>
      <c r="J15" s="9" t="s">
        <v>77</v>
      </c>
      <c r="K15" s="1">
        <v>200.67</v>
      </c>
      <c r="L15" s="10">
        <v>482.268</v>
      </c>
      <c r="M15" s="11" t="s">
        <v>21</v>
      </c>
    </row>
    <row r="16" spans="1:13">
      <c r="A16" s="7">
        <v>14</v>
      </c>
      <c r="B16" s="7" t="s">
        <v>14</v>
      </c>
      <c r="C16" s="7">
        <v>30500</v>
      </c>
      <c r="D16" s="7" t="s">
        <v>15</v>
      </c>
      <c r="E16" s="8" t="s">
        <v>78</v>
      </c>
      <c r="F16" s="8" t="s">
        <v>79</v>
      </c>
      <c r="G16" s="8" t="s">
        <v>80</v>
      </c>
      <c r="H16" s="7">
        <v>93</v>
      </c>
      <c r="I16" s="12" t="s">
        <v>81</v>
      </c>
      <c r="J16" s="12" t="s">
        <v>41</v>
      </c>
      <c r="K16" s="1" t="s">
        <v>82</v>
      </c>
      <c r="L16" s="10">
        <v>478.52</v>
      </c>
      <c r="M16" s="11" t="s">
        <v>21</v>
      </c>
    </row>
    <row r="17" spans="1:13">
      <c r="A17" s="7">
        <v>15</v>
      </c>
      <c r="B17" s="7" t="s">
        <v>14</v>
      </c>
      <c r="C17" s="7">
        <v>30500</v>
      </c>
      <c r="D17" s="7" t="s">
        <v>15</v>
      </c>
      <c r="E17" s="8" t="s">
        <v>83</v>
      </c>
      <c r="F17" s="8" t="s">
        <v>84</v>
      </c>
      <c r="G17" s="8" t="s">
        <v>85</v>
      </c>
      <c r="H17" s="7">
        <v>88</v>
      </c>
      <c r="I17" s="9" t="s">
        <v>86</v>
      </c>
      <c r="J17" s="9" t="s">
        <v>36</v>
      </c>
      <c r="K17" s="1">
        <v>213.87</v>
      </c>
      <c r="L17" s="10">
        <v>476.548</v>
      </c>
      <c r="M17" s="11" t="s">
        <v>21</v>
      </c>
    </row>
    <row r="18" spans="1:13">
      <c r="A18" s="7">
        <v>16</v>
      </c>
      <c r="B18" s="7" t="s">
        <v>14</v>
      </c>
      <c r="C18" s="7">
        <v>30500</v>
      </c>
      <c r="D18" s="7" t="s">
        <v>15</v>
      </c>
      <c r="E18" s="8" t="s">
        <v>87</v>
      </c>
      <c r="F18" s="8" t="s">
        <v>88</v>
      </c>
      <c r="G18" s="8" t="s">
        <v>89</v>
      </c>
      <c r="H18" s="7">
        <v>92</v>
      </c>
      <c r="I18" s="9" t="s">
        <v>90</v>
      </c>
      <c r="J18" s="9" t="s">
        <v>91</v>
      </c>
      <c r="K18" s="1">
        <v>229.93</v>
      </c>
      <c r="L18" s="10">
        <v>473.972</v>
      </c>
      <c r="M18" s="11" t="s">
        <v>21</v>
      </c>
    </row>
    <row r="19" spans="1:13">
      <c r="A19" s="7">
        <v>17</v>
      </c>
      <c r="B19" s="7" t="s">
        <v>14</v>
      </c>
      <c r="C19" s="7">
        <v>30500</v>
      </c>
      <c r="D19" s="7" t="s">
        <v>15</v>
      </c>
      <c r="E19" s="8" t="s">
        <v>92</v>
      </c>
      <c r="F19" s="8" t="s">
        <v>93</v>
      </c>
      <c r="G19" s="8" t="s">
        <v>85</v>
      </c>
      <c r="H19" s="7">
        <v>81</v>
      </c>
      <c r="I19" s="12" t="s">
        <v>94</v>
      </c>
      <c r="J19" s="12" t="s">
        <v>95</v>
      </c>
      <c r="K19" s="1" t="s">
        <v>96</v>
      </c>
      <c r="L19" s="10">
        <v>473.96</v>
      </c>
      <c r="M19" s="11" t="s">
        <v>21</v>
      </c>
    </row>
    <row r="20" spans="1:13">
      <c r="A20" s="7">
        <v>18</v>
      </c>
      <c r="B20" s="7" t="s">
        <v>14</v>
      </c>
      <c r="C20" s="7">
        <v>30500</v>
      </c>
      <c r="D20" s="7" t="s">
        <v>15</v>
      </c>
      <c r="E20" s="8" t="s">
        <v>97</v>
      </c>
      <c r="F20" s="8" t="s">
        <v>98</v>
      </c>
      <c r="G20" s="8" t="s">
        <v>99</v>
      </c>
      <c r="H20" s="7">
        <v>90</v>
      </c>
      <c r="I20" s="12" t="s">
        <v>100</v>
      </c>
      <c r="J20" s="12" t="s">
        <v>101</v>
      </c>
      <c r="K20" s="1">
        <v>226.07</v>
      </c>
      <c r="L20" s="10">
        <v>471.428</v>
      </c>
      <c r="M20" s="11" t="s">
        <v>21</v>
      </c>
    </row>
    <row r="21" spans="1:13">
      <c r="A21" s="7">
        <v>19</v>
      </c>
      <c r="B21" s="7" t="s">
        <v>14</v>
      </c>
      <c r="C21" s="7">
        <v>30500</v>
      </c>
      <c r="D21" s="7" t="s">
        <v>15</v>
      </c>
      <c r="E21" s="8" t="s">
        <v>102</v>
      </c>
      <c r="F21" s="8" t="s">
        <v>103</v>
      </c>
      <c r="G21" s="8" t="s">
        <v>104</v>
      </c>
      <c r="H21" s="7">
        <v>77</v>
      </c>
      <c r="I21" s="9" t="s">
        <v>105</v>
      </c>
      <c r="J21" s="9" t="s">
        <v>47</v>
      </c>
      <c r="K21" s="1" t="s">
        <v>106</v>
      </c>
      <c r="L21" s="10">
        <v>466.68</v>
      </c>
      <c r="M21" s="11" t="s">
        <v>21</v>
      </c>
    </row>
    <row r="22" spans="1:13">
      <c r="A22" s="7">
        <v>20</v>
      </c>
      <c r="B22" s="7" t="s">
        <v>14</v>
      </c>
      <c r="C22" s="7">
        <v>30500</v>
      </c>
      <c r="D22" s="7" t="s">
        <v>15</v>
      </c>
      <c r="E22" s="8" t="s">
        <v>107</v>
      </c>
      <c r="F22" s="8" t="s">
        <v>108</v>
      </c>
      <c r="G22" s="8" t="s">
        <v>89</v>
      </c>
      <c r="H22" s="7">
        <v>80</v>
      </c>
      <c r="I22" s="9" t="s">
        <v>109</v>
      </c>
      <c r="J22" s="9" t="s">
        <v>110</v>
      </c>
      <c r="K22" s="1" t="s">
        <v>111</v>
      </c>
      <c r="L22" s="10">
        <v>466.32</v>
      </c>
      <c r="M22" s="11" t="s">
        <v>21</v>
      </c>
    </row>
    <row r="23" spans="1:13">
      <c r="A23" s="7">
        <v>21</v>
      </c>
      <c r="B23" s="7" t="s">
        <v>14</v>
      </c>
      <c r="C23" s="7">
        <v>30500</v>
      </c>
      <c r="D23" s="7" t="s">
        <v>15</v>
      </c>
      <c r="E23" s="8" t="s">
        <v>112</v>
      </c>
      <c r="F23" s="8" t="s">
        <v>113</v>
      </c>
      <c r="G23" s="8" t="s">
        <v>114</v>
      </c>
      <c r="H23" s="7">
        <v>83</v>
      </c>
      <c r="I23" s="12" t="s">
        <v>115</v>
      </c>
      <c r="J23" s="12" t="s">
        <v>116</v>
      </c>
      <c r="K23" s="1">
        <v>208.73</v>
      </c>
      <c r="L23" s="10">
        <v>461.492</v>
      </c>
      <c r="M23" s="11" t="s">
        <v>21</v>
      </c>
    </row>
    <row r="24" spans="1:13">
      <c r="A24" s="7">
        <v>22</v>
      </c>
      <c r="B24" s="7" t="s">
        <v>14</v>
      </c>
      <c r="C24" s="7">
        <v>30500</v>
      </c>
      <c r="D24" s="7" t="s">
        <v>15</v>
      </c>
      <c r="E24" s="8" t="s">
        <v>117</v>
      </c>
      <c r="F24" s="8" t="s">
        <v>118</v>
      </c>
      <c r="G24" s="8" t="s">
        <v>119</v>
      </c>
      <c r="H24" s="7">
        <v>75</v>
      </c>
      <c r="I24" s="9" t="s">
        <v>120</v>
      </c>
      <c r="J24" s="9" t="s">
        <v>121</v>
      </c>
      <c r="K24" s="1">
        <v>205.27</v>
      </c>
      <c r="L24" s="10">
        <v>461.108</v>
      </c>
      <c r="M24" s="11" t="s">
        <v>21</v>
      </c>
    </row>
    <row r="25" spans="1:13">
      <c r="A25" s="7">
        <v>23</v>
      </c>
      <c r="B25" s="7" t="s">
        <v>14</v>
      </c>
      <c r="C25" s="7">
        <v>30500</v>
      </c>
      <c r="D25" s="7" t="s">
        <v>15</v>
      </c>
      <c r="E25" s="8" t="s">
        <v>122</v>
      </c>
      <c r="F25" s="8" t="s">
        <v>123</v>
      </c>
      <c r="G25" s="8" t="s">
        <v>124</v>
      </c>
      <c r="H25" s="7">
        <v>85</v>
      </c>
      <c r="I25" s="12" t="s">
        <v>125</v>
      </c>
      <c r="J25" s="12" t="s">
        <v>126</v>
      </c>
      <c r="K25" s="1" t="s">
        <v>127</v>
      </c>
      <c r="L25" s="10">
        <v>452.36</v>
      </c>
      <c r="M25" s="11" t="s">
        <v>21</v>
      </c>
    </row>
    <row r="26" spans="1:13">
      <c r="A26" s="7">
        <v>24</v>
      </c>
      <c r="B26" s="7" t="s">
        <v>14</v>
      </c>
      <c r="C26" s="7">
        <v>30500</v>
      </c>
      <c r="D26" s="7" t="s">
        <v>15</v>
      </c>
      <c r="E26" s="8" t="s">
        <v>128</v>
      </c>
      <c r="F26" s="8" t="s">
        <v>129</v>
      </c>
      <c r="G26" s="8" t="s">
        <v>130</v>
      </c>
      <c r="H26" s="7">
        <v>75</v>
      </c>
      <c r="I26" s="12" t="s">
        <v>131</v>
      </c>
      <c r="J26" s="12" t="s">
        <v>31</v>
      </c>
      <c r="K26" s="1">
        <v>207.47</v>
      </c>
      <c r="L26" s="10">
        <v>443.988</v>
      </c>
      <c r="M26" s="11" t="s">
        <v>21</v>
      </c>
    </row>
    <row r="27" spans="1:13">
      <c r="A27" s="7">
        <v>25</v>
      </c>
      <c r="B27" s="7" t="s">
        <v>14</v>
      </c>
      <c r="C27" s="7">
        <v>30500</v>
      </c>
      <c r="D27" s="7" t="s">
        <v>15</v>
      </c>
      <c r="E27" s="8" t="s">
        <v>132</v>
      </c>
      <c r="F27" s="8" t="s">
        <v>133</v>
      </c>
      <c r="G27" s="8" t="s">
        <v>134</v>
      </c>
      <c r="H27" s="7">
        <v>76</v>
      </c>
      <c r="I27" s="12" t="s">
        <v>135</v>
      </c>
      <c r="J27" s="12">
        <v>41.33</v>
      </c>
      <c r="K27" s="1">
        <v>204.53</v>
      </c>
      <c r="L27" s="10">
        <v>436.812</v>
      </c>
      <c r="M27" s="11" t="s">
        <v>21</v>
      </c>
    </row>
    <row r="28" spans="1:13">
      <c r="A28" s="7">
        <v>26</v>
      </c>
      <c r="B28" s="7" t="s">
        <v>14</v>
      </c>
      <c r="C28" s="7">
        <v>30500</v>
      </c>
      <c r="D28" s="7" t="s">
        <v>15</v>
      </c>
      <c r="E28" s="8" t="s">
        <v>136</v>
      </c>
      <c r="F28" s="8" t="s">
        <v>137</v>
      </c>
      <c r="G28" s="8" t="s">
        <v>138</v>
      </c>
      <c r="H28" s="7">
        <v>69</v>
      </c>
      <c r="I28" s="12" t="s">
        <v>139</v>
      </c>
      <c r="J28" s="12" t="s">
        <v>63</v>
      </c>
      <c r="K28" s="1">
        <v>192.73</v>
      </c>
      <c r="L28" s="10">
        <v>431.092</v>
      </c>
      <c r="M28" s="11" t="s">
        <v>21</v>
      </c>
    </row>
    <row r="29" spans="1:13">
      <c r="A29" s="7">
        <v>27</v>
      </c>
      <c r="B29" s="7" t="s">
        <v>14</v>
      </c>
      <c r="C29" s="7">
        <v>30500</v>
      </c>
      <c r="D29" s="7" t="s">
        <v>15</v>
      </c>
      <c r="E29" s="8" t="s">
        <v>140</v>
      </c>
      <c r="F29" s="8" t="s">
        <v>141</v>
      </c>
      <c r="G29" s="8" t="s">
        <v>142</v>
      </c>
      <c r="H29" s="7">
        <v>74</v>
      </c>
      <c r="I29" s="12" t="s">
        <v>143</v>
      </c>
      <c r="J29" s="12" t="s">
        <v>47</v>
      </c>
      <c r="K29" s="1" t="s">
        <v>144</v>
      </c>
      <c r="L29" s="10">
        <v>423.76</v>
      </c>
      <c r="M29" s="11" t="s">
        <v>21</v>
      </c>
    </row>
    <row r="30" spans="1:13">
      <c r="A30" s="7">
        <v>28</v>
      </c>
      <c r="B30" s="7" t="s">
        <v>14</v>
      </c>
      <c r="C30" s="7">
        <v>30500</v>
      </c>
      <c r="D30" s="7" t="s">
        <v>15</v>
      </c>
      <c r="E30" s="8" t="s">
        <v>145</v>
      </c>
      <c r="F30" s="8" t="s">
        <v>146</v>
      </c>
      <c r="G30" s="8" t="s">
        <v>147</v>
      </c>
      <c r="H30" s="7">
        <v>82</v>
      </c>
      <c r="I30" s="12" t="s">
        <v>25</v>
      </c>
      <c r="J30" s="12" t="s">
        <v>121</v>
      </c>
      <c r="K30" s="1">
        <v>211.47</v>
      </c>
      <c r="L30" s="10">
        <v>420.588</v>
      </c>
      <c r="M30" s="11" t="s">
        <v>21</v>
      </c>
    </row>
    <row r="31" spans="1:13">
      <c r="A31" s="7">
        <v>29</v>
      </c>
      <c r="B31" s="7" t="s">
        <v>14</v>
      </c>
      <c r="C31" s="7">
        <v>30500</v>
      </c>
      <c r="D31" s="7" t="s">
        <v>15</v>
      </c>
      <c r="E31" s="8" t="s">
        <v>148</v>
      </c>
      <c r="F31" s="8" t="s">
        <v>149</v>
      </c>
      <c r="G31" s="8" t="s">
        <v>150</v>
      </c>
      <c r="H31" s="7">
        <v>73</v>
      </c>
      <c r="I31" s="1" t="s">
        <v>35</v>
      </c>
      <c r="J31" s="1">
        <v>40.67</v>
      </c>
      <c r="K31" s="1">
        <v>203.07</v>
      </c>
      <c r="L31" s="10">
        <v>406.228</v>
      </c>
      <c r="M31" s="11" t="s">
        <v>21</v>
      </c>
    </row>
  </sheetData>
  <mergeCells count="1">
    <mergeCell ref="A1:M1"/>
  </mergeCells>
  <pageMargins left="0.748031496062992" right="0.748031496062992" top="0.78740157480315" bottom="0.78740157480315" header="0.511811023622047" footer="0.51181102362204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30"/>
  <sheetViews>
    <sheetView workbookViewId="0">
      <selection activeCell="C2" sqref="C2:C30"/>
    </sheetView>
  </sheetViews>
  <sheetFormatPr defaultColWidth="9" defaultRowHeight="13.5" outlineLevelCol="2"/>
  <sheetData>
    <row r="2" spans="1:3">
      <c r="A2" s="1">
        <v>203.07</v>
      </c>
      <c r="B2" s="2">
        <f>A2*0.4</f>
        <v>81.228</v>
      </c>
      <c r="C2">
        <v>406.228</v>
      </c>
    </row>
    <row r="3" spans="1:3">
      <c r="A3" s="1">
        <v>223.4</v>
      </c>
      <c r="B3" s="2">
        <f t="shared" ref="B3:B30" si="0">A3*0.4</f>
        <v>89.36</v>
      </c>
      <c r="C3">
        <v>452.36</v>
      </c>
    </row>
    <row r="4" spans="1:3">
      <c r="A4" s="1">
        <v>204.53</v>
      </c>
      <c r="B4" s="2">
        <f t="shared" si="0"/>
        <v>81.812</v>
      </c>
      <c r="C4">
        <v>436.812</v>
      </c>
    </row>
    <row r="5" spans="1:3">
      <c r="A5" s="1">
        <v>203.67</v>
      </c>
      <c r="B5" s="2">
        <f t="shared" si="0"/>
        <v>81.468</v>
      </c>
      <c r="C5">
        <v>489.468</v>
      </c>
    </row>
    <row r="6" spans="1:3">
      <c r="A6" s="1">
        <v>192.73</v>
      </c>
      <c r="B6" s="2">
        <f t="shared" si="0"/>
        <v>77.092</v>
      </c>
      <c r="C6">
        <v>431.092</v>
      </c>
    </row>
    <row r="7" spans="1:3">
      <c r="A7" s="1">
        <v>217.07</v>
      </c>
      <c r="B7" s="2">
        <f t="shared" si="0"/>
        <v>86.828</v>
      </c>
      <c r="C7">
        <v>496.828</v>
      </c>
    </row>
    <row r="8" spans="1:3">
      <c r="A8" s="1">
        <v>207.4</v>
      </c>
      <c r="B8" s="2">
        <f t="shared" si="0"/>
        <v>82.96</v>
      </c>
      <c r="C8">
        <v>473.96</v>
      </c>
    </row>
    <row r="9" spans="1:3">
      <c r="A9" s="1">
        <v>226.07</v>
      </c>
      <c r="B9" s="2">
        <f t="shared" si="0"/>
        <v>90.428</v>
      </c>
      <c r="C9">
        <v>471.428</v>
      </c>
    </row>
    <row r="10" spans="1:3">
      <c r="A10" s="1">
        <v>207.47</v>
      </c>
      <c r="B10" s="2">
        <f t="shared" si="0"/>
        <v>82.988</v>
      </c>
      <c r="C10">
        <v>443.988</v>
      </c>
    </row>
    <row r="11" spans="1:3">
      <c r="A11" s="1">
        <v>211.47</v>
      </c>
      <c r="B11" s="2">
        <f t="shared" si="0"/>
        <v>84.588</v>
      </c>
      <c r="C11">
        <v>420.588</v>
      </c>
    </row>
    <row r="12" spans="1:3">
      <c r="A12" s="1">
        <v>216.73</v>
      </c>
      <c r="B12" s="2">
        <f t="shared" si="0"/>
        <v>86.692</v>
      </c>
      <c r="C12">
        <v>491.692</v>
      </c>
    </row>
    <row r="13" spans="1:3">
      <c r="A13" s="1">
        <v>209.87</v>
      </c>
      <c r="B13" s="2">
        <f t="shared" si="0"/>
        <v>83.948</v>
      </c>
      <c r="C13">
        <v>492.948</v>
      </c>
    </row>
    <row r="14" spans="1:3">
      <c r="A14" s="1">
        <v>208.73</v>
      </c>
      <c r="B14" s="2">
        <f t="shared" si="0"/>
        <v>83.492</v>
      </c>
      <c r="C14">
        <v>461.492</v>
      </c>
    </row>
    <row r="15" spans="1:3">
      <c r="A15" s="1">
        <v>199.4</v>
      </c>
      <c r="B15" s="2">
        <f t="shared" si="0"/>
        <v>79.76</v>
      </c>
      <c r="C15">
        <v>423.76</v>
      </c>
    </row>
    <row r="16" spans="1:3">
      <c r="A16" s="1">
        <v>192.2</v>
      </c>
      <c r="B16" s="2">
        <f t="shared" si="0"/>
        <v>76.88</v>
      </c>
      <c r="C16">
        <v>488.88</v>
      </c>
    </row>
    <row r="17" spans="1:3">
      <c r="A17" s="1">
        <v>216.13</v>
      </c>
      <c r="B17" s="2">
        <f t="shared" si="0"/>
        <v>86.452</v>
      </c>
      <c r="C17">
        <v>504.452</v>
      </c>
    </row>
    <row r="18" spans="1:3">
      <c r="A18" s="1">
        <v>213.8</v>
      </c>
      <c r="B18" s="2">
        <f t="shared" si="0"/>
        <v>85.52</v>
      </c>
      <c r="C18">
        <v>493.52</v>
      </c>
    </row>
    <row r="19" spans="1:3">
      <c r="A19" s="1">
        <v>209.93</v>
      </c>
      <c r="B19" s="2">
        <f t="shared" si="0"/>
        <v>83.972</v>
      </c>
      <c r="C19">
        <v>488.972</v>
      </c>
    </row>
    <row r="20" spans="1:3">
      <c r="A20" s="1">
        <v>223.8</v>
      </c>
      <c r="B20" s="2">
        <f t="shared" si="0"/>
        <v>89.52</v>
      </c>
      <c r="C20">
        <v>478.52</v>
      </c>
    </row>
    <row r="21" spans="1:3">
      <c r="A21" s="1">
        <v>229.93</v>
      </c>
      <c r="B21" s="2">
        <f t="shared" si="0"/>
        <v>91.972</v>
      </c>
      <c r="C21">
        <v>473.972</v>
      </c>
    </row>
    <row r="22" spans="1:3">
      <c r="A22" s="1">
        <v>200.67</v>
      </c>
      <c r="B22" s="2">
        <f t="shared" si="0"/>
        <v>80.268</v>
      </c>
      <c r="C22">
        <v>482.268</v>
      </c>
    </row>
    <row r="23" spans="1:3">
      <c r="A23" s="1">
        <v>213.87</v>
      </c>
      <c r="B23" s="2">
        <f t="shared" si="0"/>
        <v>85.548</v>
      </c>
      <c r="C23">
        <v>476.548</v>
      </c>
    </row>
    <row r="24" spans="1:3">
      <c r="A24" s="1">
        <v>208.6</v>
      </c>
      <c r="B24" s="2">
        <f t="shared" si="0"/>
        <v>83.44</v>
      </c>
      <c r="C24">
        <v>496.44</v>
      </c>
    </row>
    <row r="25" spans="1:3">
      <c r="A25" s="1">
        <v>204.2</v>
      </c>
      <c r="B25" s="2">
        <f t="shared" si="0"/>
        <v>81.68</v>
      </c>
      <c r="C25">
        <v>466.68</v>
      </c>
    </row>
    <row r="26" spans="1:3">
      <c r="A26" s="1">
        <v>205.47</v>
      </c>
      <c r="B26" s="2">
        <f t="shared" si="0"/>
        <v>82.188</v>
      </c>
      <c r="C26">
        <v>483.188</v>
      </c>
    </row>
    <row r="27" spans="1:3">
      <c r="A27" s="1">
        <v>209.47</v>
      </c>
      <c r="B27" s="2">
        <f t="shared" si="0"/>
        <v>83.788</v>
      </c>
      <c r="C27">
        <v>497.788</v>
      </c>
    </row>
    <row r="28" spans="1:3">
      <c r="A28" s="1">
        <v>210.8</v>
      </c>
      <c r="B28" s="2">
        <f t="shared" si="0"/>
        <v>84.32</v>
      </c>
      <c r="C28">
        <v>466.32</v>
      </c>
    </row>
    <row r="29" spans="1:3">
      <c r="A29" s="1">
        <v>205.27</v>
      </c>
      <c r="B29" s="2">
        <f t="shared" si="0"/>
        <v>82.108</v>
      </c>
      <c r="C29">
        <v>461.108</v>
      </c>
    </row>
    <row r="30" spans="1:3">
      <c r="A30" s="1">
        <v>218.73</v>
      </c>
      <c r="B30" s="2">
        <f t="shared" si="0"/>
        <v>87.492</v>
      </c>
      <c r="C30">
        <v>504.492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郑旭</dc:creator>
  <cp:lastModifiedBy>DELL</cp:lastModifiedBy>
  <dcterms:created xsi:type="dcterms:W3CDTF">2018-03-26T01:40:00Z</dcterms:created>
  <cp:lastPrinted>2021-03-31T07:30:00Z</cp:lastPrinted>
  <dcterms:modified xsi:type="dcterms:W3CDTF">2021-04-01T02:10:24Z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