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0">'Sheet1 (2)'!$A$1:$U$9</definedName>
  </definedNames>
  <calcPr calcId="144525"/>
</workbook>
</file>

<file path=xl/sharedStrings.xml><?xml version="1.0" encoding="utf-8"?>
<sst xmlns="http://schemas.openxmlformats.org/spreadsheetml/2006/main" count="171" uniqueCount="93">
  <si>
    <t>长沙理工大学2023年推荐免试攻读硕士学位研究生汇总表</t>
  </si>
  <si>
    <r>
      <rPr>
        <sz val="11"/>
        <rFont val="宋体"/>
        <charset val="134"/>
        <scheme val="minor"/>
      </rPr>
      <t>学院名称（公章）：</t>
    </r>
    <r>
      <rPr>
        <u/>
        <sz val="11"/>
        <rFont val="宋体"/>
        <charset val="134"/>
        <scheme val="minor"/>
      </rPr>
      <t xml:space="preserve"> 文学与新闻传播学院   </t>
    </r>
  </si>
  <si>
    <t>序号</t>
  </si>
  <si>
    <t>学院</t>
  </si>
  <si>
    <t>姓名</t>
  </si>
  <si>
    <t>性别</t>
  </si>
  <si>
    <t>学号</t>
  </si>
  <si>
    <t>毕业专业</t>
  </si>
  <si>
    <t>申请专业</t>
  </si>
  <si>
    <t>有无校级处分</t>
  </si>
  <si>
    <t>思想政治情况</t>
  </si>
  <si>
    <t>身心健康情况</t>
  </si>
  <si>
    <t>综合测评得分</t>
  </si>
  <si>
    <t>备注</t>
  </si>
  <si>
    <t>学业成绩(80%)</t>
  </si>
  <si>
    <t>科研创新潜质与专业能力（20%）</t>
  </si>
  <si>
    <t>总分</t>
  </si>
  <si>
    <t>排名方式</t>
  </si>
  <si>
    <t>综合名次</t>
  </si>
  <si>
    <t>排名人数</t>
  </si>
  <si>
    <t>专业排名</t>
  </si>
  <si>
    <t>课程平均绩点（GPA)</t>
  </si>
  <si>
    <t>四级成绩</t>
  </si>
  <si>
    <t>六级成绩</t>
  </si>
  <si>
    <t>加分奖项</t>
  </si>
  <si>
    <t>文学与新闻传播学院</t>
  </si>
  <si>
    <t>颜子瑾</t>
  </si>
  <si>
    <t>女</t>
  </si>
  <si>
    <t>201912020201</t>
  </si>
  <si>
    <t>汉语言文学</t>
  </si>
  <si>
    <t>中国语言文学</t>
  </si>
  <si>
    <t>无</t>
  </si>
  <si>
    <t>合格</t>
  </si>
  <si>
    <t>良好</t>
  </si>
  <si>
    <t>专业</t>
  </si>
  <si>
    <t>1/116</t>
  </si>
  <si>
    <t>3.86</t>
  </si>
  <si>
    <t>全国大学生英语竞赛二等奖</t>
  </si>
  <si>
    <t xml:space="preserve"> </t>
  </si>
  <si>
    <t>李冰雁</t>
  </si>
  <si>
    <t>201912020218</t>
  </si>
  <si>
    <t>比较文学与
世界文学</t>
  </si>
  <si>
    <t>3/116</t>
  </si>
  <si>
    <t>杨心怡</t>
  </si>
  <si>
    <t>201912060123</t>
  </si>
  <si>
    <t>新闻学</t>
  </si>
  <si>
    <t>新闻与传播</t>
  </si>
  <si>
    <t>2/100</t>
  </si>
  <si>
    <t>3.83</t>
  </si>
  <si>
    <t>全国三维数字化创新设计大赛一等奖；全国大学生网络文化节一等奖；新湖南、红网和深圳晚报发布第一署名作品5篇</t>
  </si>
  <si>
    <t>王馨瑶</t>
  </si>
  <si>
    <t>201912060129</t>
  </si>
  <si>
    <t>新闻学（卓越班）</t>
  </si>
  <si>
    <t>4/100</t>
  </si>
  <si>
    <t>3.79</t>
  </si>
  <si>
    <t>第十五届中国好创意暨全国数字艺术设计大赛；《 数智赋能湖南红色文化要素重聚与传播创新研究 》校级项目（项目主持人）；湖南省第五届雷锋杯志愿服务大赛金奖（团体，项目负责人）；在新湖南、潇湘晨报、凤凰网发表第一署名作品5篇</t>
  </si>
  <si>
    <t xml:space="preserve">      学院推荐工作小组 签字： </t>
  </si>
  <si>
    <t>文法学院</t>
  </si>
  <si>
    <t>杜怡</t>
  </si>
  <si>
    <t>法学</t>
  </si>
  <si>
    <t>1/73</t>
  </si>
  <si>
    <t>雷蕾</t>
  </si>
  <si>
    <t>7/73</t>
  </si>
  <si>
    <t>（一）国奖：①育新杯全国外语全能大赛一等奖②挑战杯全国优秀人才学科竞赛大学法学组二等奖（二）省奖：①第五届全国“互联网＋”大学生创新创业大赛省级金奖②第六届“创青春”中国青年创新创业大赛省级三等奖</t>
  </si>
  <si>
    <t>黄甜甜</t>
  </si>
  <si>
    <t>中国语言文学（语言学及应用语言学）</t>
  </si>
  <si>
    <t>1/122</t>
  </si>
  <si>
    <t>陈镜穗</t>
  </si>
  <si>
    <t>语言学及应用语言学</t>
  </si>
  <si>
    <t>3/122</t>
  </si>
  <si>
    <t>大学生英语竞赛三等奖</t>
  </si>
  <si>
    <t>欧阳瑞玲</t>
  </si>
  <si>
    <t>中国语言文学（古代文学方向</t>
  </si>
  <si>
    <t>25/122</t>
  </si>
  <si>
    <t>李田甜</t>
  </si>
  <si>
    <t>现当代文学</t>
  </si>
  <si>
    <t>8/122</t>
  </si>
  <si>
    <t>周畅怡</t>
  </si>
  <si>
    <t>汉语国际教育</t>
  </si>
  <si>
    <t>18/122</t>
  </si>
  <si>
    <t>2018大学生英语竞赛三等奖，2017年大学生英语竞赛二等奖</t>
  </si>
  <si>
    <t>徐香</t>
  </si>
  <si>
    <t>中国现当代文学</t>
  </si>
  <si>
    <t>6/122</t>
  </si>
  <si>
    <t>阳莉</t>
  </si>
  <si>
    <t>5/122</t>
  </si>
  <si>
    <t>刘艺</t>
  </si>
  <si>
    <t>1/82</t>
  </si>
  <si>
    <t>全国“创新杯”教研论文评优一等奖</t>
  </si>
  <si>
    <t>潘婷</t>
  </si>
  <si>
    <t>传播学</t>
  </si>
  <si>
    <t>8/82</t>
  </si>
  <si>
    <t xml:space="preserve">      学院推荐工作小组组长 签字：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</si>
</sst>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;[Red]0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177" fontId="0" fillId="0" borderId="1" xfId="49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0" fillId="0" borderId="1" xfId="49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49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49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zoomScale="90" zoomScaleNormal="90" workbookViewId="0">
      <selection activeCell="R15" sqref="R15"/>
    </sheetView>
  </sheetViews>
  <sheetFormatPr defaultColWidth="9" defaultRowHeight="13.5"/>
  <cols>
    <col min="1" max="1" width="3.46666666666667" style="20" customWidth="1"/>
    <col min="2" max="2" width="8.89166666666667" style="20" customWidth="1"/>
    <col min="3" max="3" width="6.375" style="20" customWidth="1"/>
    <col min="4" max="4" width="2.75" style="20" customWidth="1"/>
    <col min="5" max="5" width="7.63333333333333" style="20" customWidth="1"/>
    <col min="6" max="6" width="9.71666666666667" style="20" customWidth="1"/>
    <col min="7" max="7" width="11.525" style="20" customWidth="1"/>
    <col min="8" max="8" width="3.475" style="20" customWidth="1"/>
    <col min="9" max="9" width="4.725" style="20" customWidth="1"/>
    <col min="10" max="10" width="4.44166666666667" style="20" customWidth="1"/>
    <col min="11" max="12" width="5.275" style="20" customWidth="1"/>
    <col min="13" max="13" width="4.725" style="20" customWidth="1"/>
    <col min="14" max="14" width="4.15833333333333" style="20" customWidth="1"/>
    <col min="15" max="15" width="2.91666666666667" style="20" customWidth="1"/>
    <col min="16" max="16" width="3.325" style="21" customWidth="1"/>
    <col min="17" max="17" width="5.975" style="20" customWidth="1"/>
    <col min="18" max="18" width="6.38333333333333" style="20" customWidth="1"/>
    <col min="19" max="19" width="4.575" style="20" customWidth="1"/>
    <col min="20" max="20" width="5.41666666666667" style="20" customWidth="1"/>
    <col min="21" max="21" width="44.7166666666667" style="20" customWidth="1"/>
    <col min="23" max="23" width="15.1333333333333" customWidth="1"/>
  </cols>
  <sheetData>
    <row r="1" s="18" customFormat="1" ht="47.25" customHeight="1" spans="1:2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43"/>
    </row>
    <row r="2" s="18" customFormat="1" ht="29" customHeight="1" spans="1:22">
      <c r="A2" s="1"/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43"/>
    </row>
    <row r="3" s="1" customFormat="1" spans="1:2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6" t="s">
        <v>12</v>
      </c>
      <c r="L3" s="36"/>
      <c r="M3" s="36"/>
      <c r="N3" s="36"/>
      <c r="O3" s="36"/>
      <c r="P3" s="37"/>
      <c r="Q3" s="2" t="s">
        <v>13</v>
      </c>
      <c r="R3" s="2"/>
      <c r="S3" s="2"/>
      <c r="T3" s="2"/>
      <c r="U3" s="2"/>
    </row>
    <row r="4" s="19" customFormat="1" ht="121.5" spans="1:21">
      <c r="A4" s="2"/>
      <c r="B4" s="2"/>
      <c r="C4" s="2"/>
      <c r="D4" s="2"/>
      <c r="E4" s="2"/>
      <c r="F4" s="2"/>
      <c r="G4" s="2"/>
      <c r="H4" s="2"/>
      <c r="I4" s="2"/>
      <c r="J4" s="2"/>
      <c r="K4" s="38" t="s">
        <v>14</v>
      </c>
      <c r="L4" s="39" t="s">
        <v>15</v>
      </c>
      <c r="M4" s="39" t="s">
        <v>16</v>
      </c>
      <c r="N4" s="39" t="s">
        <v>17</v>
      </c>
      <c r="O4" s="39" t="s">
        <v>18</v>
      </c>
      <c r="P4" s="40" t="s">
        <v>19</v>
      </c>
      <c r="Q4" s="39" t="s">
        <v>20</v>
      </c>
      <c r="R4" s="31" t="s">
        <v>21</v>
      </c>
      <c r="S4" s="39" t="s">
        <v>22</v>
      </c>
      <c r="T4" s="39" t="s">
        <v>23</v>
      </c>
      <c r="U4" s="39" t="s">
        <v>24</v>
      </c>
    </row>
    <row r="5" s="1" customFormat="1" ht="40.5" spans="1:23">
      <c r="A5" s="2">
        <v>1</v>
      </c>
      <c r="B5" s="25" t="s">
        <v>25</v>
      </c>
      <c r="C5" s="26" t="s">
        <v>26</v>
      </c>
      <c r="D5" s="27" t="s">
        <v>27</v>
      </c>
      <c r="E5" s="28" t="s">
        <v>28</v>
      </c>
      <c r="F5" s="29" t="s">
        <v>29</v>
      </c>
      <c r="G5" s="2" t="s">
        <v>30</v>
      </c>
      <c r="H5" s="2" t="s">
        <v>31</v>
      </c>
      <c r="I5" s="2" t="s">
        <v>32</v>
      </c>
      <c r="J5" s="37" t="s">
        <v>33</v>
      </c>
      <c r="K5" s="41">
        <v>77.2</v>
      </c>
      <c r="L5" s="25">
        <v>2</v>
      </c>
      <c r="M5" s="2">
        <f>K5+L5</f>
        <v>79.2</v>
      </c>
      <c r="N5" s="2" t="s">
        <v>34</v>
      </c>
      <c r="O5" s="25">
        <v>1</v>
      </c>
      <c r="P5" s="42">
        <v>3</v>
      </c>
      <c r="Q5" s="31" t="s">
        <v>35</v>
      </c>
      <c r="R5" s="28" t="s">
        <v>36</v>
      </c>
      <c r="S5" s="26">
        <v>587</v>
      </c>
      <c r="T5" s="26">
        <v>562</v>
      </c>
      <c r="U5" s="2" t="s">
        <v>37</v>
      </c>
      <c r="V5" s="44" t="s">
        <v>38</v>
      </c>
      <c r="W5" s="45"/>
    </row>
    <row r="6" s="1" customFormat="1" ht="40.5" spans="1:23">
      <c r="A6" s="2">
        <v>3</v>
      </c>
      <c r="B6" s="25" t="s">
        <v>25</v>
      </c>
      <c r="C6" s="27" t="s">
        <v>39</v>
      </c>
      <c r="D6" s="27" t="s">
        <v>27</v>
      </c>
      <c r="E6" s="28" t="s">
        <v>40</v>
      </c>
      <c r="F6" s="30" t="s">
        <v>29</v>
      </c>
      <c r="G6" s="2" t="s">
        <v>41</v>
      </c>
      <c r="H6" s="2" t="s">
        <v>31</v>
      </c>
      <c r="I6" s="2" t="s">
        <v>32</v>
      </c>
      <c r="J6" s="37" t="s">
        <v>33</v>
      </c>
      <c r="K6" s="25">
        <v>76.6</v>
      </c>
      <c r="L6" s="25">
        <v>2</v>
      </c>
      <c r="M6" s="2">
        <f>K6+L6</f>
        <v>78.6</v>
      </c>
      <c r="N6" s="2" t="s">
        <v>34</v>
      </c>
      <c r="O6" s="4">
        <v>2</v>
      </c>
      <c r="P6" s="42">
        <v>3</v>
      </c>
      <c r="Q6" s="31" t="s">
        <v>42</v>
      </c>
      <c r="R6" s="46">
        <v>3.83</v>
      </c>
      <c r="S6" s="26">
        <v>628</v>
      </c>
      <c r="T6" s="26">
        <v>548</v>
      </c>
      <c r="U6" s="2" t="s">
        <v>37</v>
      </c>
      <c r="V6" s="44" t="s">
        <v>38</v>
      </c>
      <c r="W6" s="45"/>
    </row>
    <row r="7" s="19" customFormat="1" ht="55" customHeight="1" spans="1:23">
      <c r="A7" s="2">
        <v>5</v>
      </c>
      <c r="B7" s="31" t="s">
        <v>25</v>
      </c>
      <c r="C7" s="26" t="s">
        <v>43</v>
      </c>
      <c r="D7" s="26" t="s">
        <v>27</v>
      </c>
      <c r="E7" s="26" t="s">
        <v>44</v>
      </c>
      <c r="F7" s="29" t="s">
        <v>45</v>
      </c>
      <c r="G7" s="32" t="s">
        <v>46</v>
      </c>
      <c r="H7" s="2" t="s">
        <v>31</v>
      </c>
      <c r="I7" s="2" t="s">
        <v>32</v>
      </c>
      <c r="J7" s="37" t="s">
        <v>33</v>
      </c>
      <c r="K7" s="25">
        <v>76.6</v>
      </c>
      <c r="L7" s="32">
        <v>11</v>
      </c>
      <c r="M7" s="2">
        <f>K7+L7</f>
        <v>87.6</v>
      </c>
      <c r="N7" s="39" t="s">
        <v>34</v>
      </c>
      <c r="O7" s="39">
        <v>1</v>
      </c>
      <c r="P7" s="42">
        <v>4</v>
      </c>
      <c r="Q7" s="31" t="s">
        <v>47</v>
      </c>
      <c r="R7" s="27" t="s">
        <v>48</v>
      </c>
      <c r="S7" s="26">
        <v>537</v>
      </c>
      <c r="T7" s="26">
        <v>445</v>
      </c>
      <c r="U7" s="47" t="s">
        <v>49</v>
      </c>
      <c r="W7" s="48"/>
    </row>
    <row r="8" s="1" customFormat="1" ht="87" customHeight="1" spans="1:23">
      <c r="A8" s="2">
        <v>6</v>
      </c>
      <c r="B8" s="25" t="s">
        <v>25</v>
      </c>
      <c r="C8" s="33" t="s">
        <v>50</v>
      </c>
      <c r="D8" s="33" t="s">
        <v>27</v>
      </c>
      <c r="E8" s="33" t="s">
        <v>51</v>
      </c>
      <c r="F8" s="34" t="s">
        <v>52</v>
      </c>
      <c r="G8" s="2" t="s">
        <v>46</v>
      </c>
      <c r="H8" s="2" t="s">
        <v>31</v>
      </c>
      <c r="I8" s="2" t="s">
        <v>32</v>
      </c>
      <c r="J8" s="37" t="s">
        <v>33</v>
      </c>
      <c r="K8" s="25">
        <v>75.8</v>
      </c>
      <c r="L8" s="2">
        <v>10</v>
      </c>
      <c r="M8" s="2">
        <f>K8+L8</f>
        <v>85.8</v>
      </c>
      <c r="N8" s="2" t="s">
        <v>34</v>
      </c>
      <c r="O8" s="4">
        <v>2</v>
      </c>
      <c r="P8" s="42">
        <v>4</v>
      </c>
      <c r="Q8" s="31" t="s">
        <v>53</v>
      </c>
      <c r="R8" s="10" t="s">
        <v>54</v>
      </c>
      <c r="S8" s="25">
        <v>546</v>
      </c>
      <c r="T8" s="25">
        <v>472</v>
      </c>
      <c r="U8" s="49" t="s">
        <v>55</v>
      </c>
      <c r="W8" s="48"/>
    </row>
    <row r="9" ht="60" customHeight="1" spans="2:21">
      <c r="B9" s="35" t="s">
        <v>56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7:21">
      <c r="Q10" s="50" t="s">
        <v>38</v>
      </c>
      <c r="U10" s="17"/>
    </row>
    <row r="11" spans="17:21">
      <c r="Q11" s="50"/>
      <c r="U11" s="17"/>
    </row>
  </sheetData>
  <mergeCells count="15">
    <mergeCell ref="A1:U1"/>
    <mergeCell ref="B2:U2"/>
    <mergeCell ref="K3:P3"/>
    <mergeCell ref="Q3:U3"/>
    <mergeCell ref="B9:U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14583333333333" right="0.31496062992126" top="0.236111111111111" bottom="0.15748031496063" header="0.432638888888889" footer="0.31496062992126"/>
  <pageSetup paperSize="9" scale="92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W8" sqref="W8"/>
    </sheetView>
  </sheetViews>
  <sheetFormatPr defaultColWidth="9" defaultRowHeight="13.5"/>
  <cols>
    <col min="1" max="1" width="4.75" customWidth="1"/>
    <col min="2" max="2" width="8.875" customWidth="1"/>
    <col min="3" max="3" width="7.875" customWidth="1"/>
    <col min="4" max="4" width="2.75" customWidth="1"/>
    <col min="5" max="5" width="13.625" customWidth="1"/>
    <col min="6" max="6" width="7.25" customWidth="1"/>
    <col min="7" max="7" width="10.5" customWidth="1"/>
    <col min="8" max="8" width="7.5" customWidth="1"/>
    <col min="9" max="9" width="5.75" customWidth="1"/>
    <col min="10" max="10" width="11" customWidth="1"/>
    <col min="11" max="11" width="5.375" customWidth="1"/>
    <col min="12" max="12" width="4.875" customWidth="1"/>
    <col min="13" max="13" width="8.25" customWidth="1"/>
    <col min="14" max="14" width="5.125" customWidth="1"/>
    <col min="15" max="15" width="7" customWidth="1"/>
    <col min="16" max="16" width="7.125" customWidth="1"/>
    <col min="17" max="17" width="4.75" customWidth="1"/>
    <col min="18" max="18" width="4.875" customWidth="1"/>
    <col min="19" max="19" width="16.375" customWidth="1"/>
  </cols>
  <sheetData>
    <row r="1" s="1" customFormat="1" ht="35.25" customHeight="1" spans="1:19">
      <c r="A1" s="2">
        <v>1</v>
      </c>
      <c r="B1" s="2" t="s">
        <v>57</v>
      </c>
      <c r="C1" s="2" t="s">
        <v>58</v>
      </c>
      <c r="D1" s="2" t="s">
        <v>27</v>
      </c>
      <c r="E1" s="3">
        <v>201661120222</v>
      </c>
      <c r="F1" s="2" t="s">
        <v>59</v>
      </c>
      <c r="G1" s="2" t="s">
        <v>59</v>
      </c>
      <c r="H1" s="2">
        <v>8.4</v>
      </c>
      <c r="I1" s="2">
        <v>73.2</v>
      </c>
      <c r="J1" s="2">
        <v>0</v>
      </c>
      <c r="K1" s="2">
        <v>81.6</v>
      </c>
      <c r="L1" s="2" t="s">
        <v>3</v>
      </c>
      <c r="M1" s="2"/>
      <c r="N1" s="2"/>
      <c r="O1" s="2" t="s">
        <v>60</v>
      </c>
      <c r="P1" s="2">
        <v>3.66</v>
      </c>
      <c r="Q1" s="2">
        <v>523</v>
      </c>
      <c r="R1" s="2">
        <v>448</v>
      </c>
      <c r="S1" s="12" t="s">
        <v>31</v>
      </c>
    </row>
    <row r="2" s="1" customFormat="1" ht="120" customHeight="1" spans="1:19">
      <c r="A2" s="2">
        <v>2</v>
      </c>
      <c r="B2" s="2" t="s">
        <v>57</v>
      </c>
      <c r="C2" s="2" t="s">
        <v>61</v>
      </c>
      <c r="D2" s="2" t="s">
        <v>27</v>
      </c>
      <c r="E2" s="3">
        <v>201661120211</v>
      </c>
      <c r="F2" s="2" t="s">
        <v>59</v>
      </c>
      <c r="G2" s="2" t="s">
        <v>59</v>
      </c>
      <c r="H2" s="2">
        <v>9.7</v>
      </c>
      <c r="I2" s="2">
        <v>69.2</v>
      </c>
      <c r="J2" s="2">
        <v>8</v>
      </c>
      <c r="K2" s="2">
        <v>86.9</v>
      </c>
      <c r="L2" s="2" t="s">
        <v>3</v>
      </c>
      <c r="M2" s="2"/>
      <c r="N2" s="2"/>
      <c r="O2" s="2" t="s">
        <v>62</v>
      </c>
      <c r="P2" s="2">
        <v>3.46</v>
      </c>
      <c r="Q2" s="2">
        <v>437</v>
      </c>
      <c r="R2" s="2">
        <v>430</v>
      </c>
      <c r="S2" s="12" t="s">
        <v>63</v>
      </c>
    </row>
    <row r="3" s="1" customFormat="1" ht="42" customHeight="1" spans="1:19">
      <c r="A3" s="2">
        <v>3</v>
      </c>
      <c r="B3" s="4" t="s">
        <v>57</v>
      </c>
      <c r="C3" s="4" t="s">
        <v>64</v>
      </c>
      <c r="D3" s="4" t="s">
        <v>27</v>
      </c>
      <c r="E3" s="5">
        <v>201663120113</v>
      </c>
      <c r="F3" s="4" t="s">
        <v>29</v>
      </c>
      <c r="G3" s="4" t="s">
        <v>65</v>
      </c>
      <c r="H3" s="4">
        <v>7.65</v>
      </c>
      <c r="I3" s="4">
        <v>74</v>
      </c>
      <c r="J3" s="4">
        <v>0</v>
      </c>
      <c r="K3" s="4">
        <v>81.65</v>
      </c>
      <c r="L3" s="2" t="s">
        <v>3</v>
      </c>
      <c r="M3" s="4"/>
      <c r="N3" s="4"/>
      <c r="O3" s="4" t="s">
        <v>66</v>
      </c>
      <c r="P3" s="4">
        <v>3.7</v>
      </c>
      <c r="Q3" s="4">
        <v>540</v>
      </c>
      <c r="R3" s="4" t="s">
        <v>31</v>
      </c>
      <c r="S3" s="13" t="s">
        <v>31</v>
      </c>
    </row>
    <row r="4" s="1" customFormat="1" ht="35.25" customHeight="1" spans="1:19">
      <c r="A4" s="2">
        <v>4</v>
      </c>
      <c r="B4" s="4" t="s">
        <v>57</v>
      </c>
      <c r="C4" s="4" t="s">
        <v>67</v>
      </c>
      <c r="D4" s="4" t="s">
        <v>27</v>
      </c>
      <c r="E4" s="5">
        <v>201663120324</v>
      </c>
      <c r="F4" s="4" t="s">
        <v>29</v>
      </c>
      <c r="G4" s="4" t="s">
        <v>68</v>
      </c>
      <c r="H4" s="4">
        <v>7.6</v>
      </c>
      <c r="I4" s="4">
        <v>73.4</v>
      </c>
      <c r="J4" s="4">
        <v>2</v>
      </c>
      <c r="K4" s="4">
        <v>81</v>
      </c>
      <c r="L4" s="2" t="s">
        <v>3</v>
      </c>
      <c r="M4" s="4"/>
      <c r="N4" s="4"/>
      <c r="O4" s="4" t="s">
        <v>69</v>
      </c>
      <c r="P4" s="4">
        <v>3.67</v>
      </c>
      <c r="Q4" s="4">
        <v>538</v>
      </c>
      <c r="R4" s="4">
        <v>511</v>
      </c>
      <c r="S4" s="4" t="s">
        <v>70</v>
      </c>
    </row>
    <row r="5" s="1" customFormat="1" ht="42.75" customHeight="1" spans="1:19">
      <c r="A5" s="2">
        <v>5</v>
      </c>
      <c r="B5" s="6" t="s">
        <v>57</v>
      </c>
      <c r="C5" s="6" t="s">
        <v>71</v>
      </c>
      <c r="D5" s="6" t="s">
        <v>27</v>
      </c>
      <c r="E5" s="7">
        <v>201663120326</v>
      </c>
      <c r="F5" s="2" t="s">
        <v>29</v>
      </c>
      <c r="G5" s="2" t="s">
        <v>72</v>
      </c>
      <c r="H5" s="6">
        <v>8.85</v>
      </c>
      <c r="I5" s="6">
        <v>69</v>
      </c>
      <c r="J5" s="6">
        <v>0</v>
      </c>
      <c r="K5" s="6">
        <v>77.85</v>
      </c>
      <c r="L5" s="2" t="s">
        <v>3</v>
      </c>
      <c r="M5" s="6"/>
      <c r="N5" s="6"/>
      <c r="O5" s="10" t="s">
        <v>73</v>
      </c>
      <c r="P5" s="6">
        <v>3.45</v>
      </c>
      <c r="Q5" s="6">
        <v>444</v>
      </c>
      <c r="R5" s="6">
        <v>455</v>
      </c>
      <c r="S5" s="6" t="s">
        <v>31</v>
      </c>
    </row>
    <row r="6" s="1" customFormat="1" ht="35.25" customHeight="1" spans="1:19">
      <c r="A6" s="2">
        <v>6</v>
      </c>
      <c r="B6" s="6" t="s">
        <v>57</v>
      </c>
      <c r="C6" s="6" t="s">
        <v>74</v>
      </c>
      <c r="D6" s="6" t="s">
        <v>27</v>
      </c>
      <c r="E6" s="7">
        <v>201663120214</v>
      </c>
      <c r="F6" s="2" t="s">
        <v>29</v>
      </c>
      <c r="G6" s="2" t="s">
        <v>75</v>
      </c>
      <c r="H6" s="6">
        <v>8.6</v>
      </c>
      <c r="I6" s="6">
        <v>72.6</v>
      </c>
      <c r="J6" s="6">
        <v>0</v>
      </c>
      <c r="K6" s="6">
        <v>81.2</v>
      </c>
      <c r="L6" s="2" t="s">
        <v>3</v>
      </c>
      <c r="M6" s="6"/>
      <c r="N6" s="6"/>
      <c r="O6" s="11" t="s">
        <v>76</v>
      </c>
      <c r="P6" s="6">
        <v>3.63</v>
      </c>
      <c r="Q6" s="6">
        <v>531</v>
      </c>
      <c r="R6" s="6">
        <v>540</v>
      </c>
      <c r="S6" s="14" t="s">
        <v>31</v>
      </c>
    </row>
    <row r="7" s="1" customFormat="1" ht="58.5" customHeight="1" spans="1:19">
      <c r="A7" s="2">
        <v>7</v>
      </c>
      <c r="B7" s="6" t="s">
        <v>57</v>
      </c>
      <c r="C7" s="6" t="s">
        <v>77</v>
      </c>
      <c r="D7" s="6" t="s">
        <v>27</v>
      </c>
      <c r="E7" s="7">
        <v>201636090105</v>
      </c>
      <c r="F7" s="2" t="s">
        <v>29</v>
      </c>
      <c r="G7" s="2" t="s">
        <v>78</v>
      </c>
      <c r="H7" s="6">
        <v>7.3</v>
      </c>
      <c r="I7" s="6">
        <v>70.4</v>
      </c>
      <c r="J7" s="6">
        <v>3</v>
      </c>
      <c r="K7" s="6">
        <v>80.7</v>
      </c>
      <c r="L7" s="2" t="s">
        <v>3</v>
      </c>
      <c r="M7" s="6"/>
      <c r="N7" s="6"/>
      <c r="O7" s="6" t="s">
        <v>79</v>
      </c>
      <c r="P7" s="6">
        <v>3.52</v>
      </c>
      <c r="Q7" s="6">
        <v>564</v>
      </c>
      <c r="R7" s="15">
        <v>533</v>
      </c>
      <c r="S7" s="2" t="s">
        <v>80</v>
      </c>
    </row>
    <row r="8" s="1" customFormat="1" ht="35.25" customHeight="1" spans="1:19">
      <c r="A8" s="2">
        <v>8</v>
      </c>
      <c r="B8" s="6" t="s">
        <v>57</v>
      </c>
      <c r="C8" s="6" t="s">
        <v>81</v>
      </c>
      <c r="D8" s="6" t="s">
        <v>27</v>
      </c>
      <c r="E8" s="7">
        <v>201663120222</v>
      </c>
      <c r="F8" s="2" t="s">
        <v>29</v>
      </c>
      <c r="G8" s="2" t="s">
        <v>82</v>
      </c>
      <c r="H8" s="6">
        <v>9.25</v>
      </c>
      <c r="I8" s="6">
        <v>73</v>
      </c>
      <c r="J8" s="6">
        <v>0</v>
      </c>
      <c r="K8" s="6">
        <v>82.25</v>
      </c>
      <c r="L8" s="2" t="s">
        <v>3</v>
      </c>
      <c r="M8" s="6"/>
      <c r="N8" s="6"/>
      <c r="O8" s="6" t="s">
        <v>83</v>
      </c>
      <c r="P8" s="6">
        <v>3.65</v>
      </c>
      <c r="Q8" s="6">
        <v>577</v>
      </c>
      <c r="R8" s="6">
        <v>531</v>
      </c>
      <c r="S8" s="16" t="s">
        <v>31</v>
      </c>
    </row>
    <row r="9" s="1" customFormat="1" ht="44.25" customHeight="1" spans="1:19">
      <c r="A9" s="2">
        <v>9</v>
      </c>
      <c r="B9" s="6" t="s">
        <v>57</v>
      </c>
      <c r="C9" s="6" t="s">
        <v>84</v>
      </c>
      <c r="D9" s="6" t="s">
        <v>27</v>
      </c>
      <c r="E9" s="7">
        <v>201663120117</v>
      </c>
      <c r="F9" s="2" t="s">
        <v>29</v>
      </c>
      <c r="G9" s="2" t="s">
        <v>75</v>
      </c>
      <c r="H9" s="6">
        <v>9.55</v>
      </c>
      <c r="I9" s="6">
        <v>73.2</v>
      </c>
      <c r="J9" s="6">
        <v>0</v>
      </c>
      <c r="K9" s="6">
        <v>82.75</v>
      </c>
      <c r="L9" s="2" t="s">
        <v>3</v>
      </c>
      <c r="M9" s="6"/>
      <c r="N9" s="6"/>
      <c r="O9" s="6" t="s">
        <v>85</v>
      </c>
      <c r="P9" s="6">
        <v>3.66</v>
      </c>
      <c r="Q9" s="6">
        <v>518</v>
      </c>
      <c r="R9" s="6" t="s">
        <v>31</v>
      </c>
      <c r="S9" s="6" t="s">
        <v>31</v>
      </c>
    </row>
    <row r="10" s="1" customFormat="1" ht="35.25" customHeight="1" spans="1:19">
      <c r="A10" s="2">
        <v>10</v>
      </c>
      <c r="B10" s="4" t="s">
        <v>57</v>
      </c>
      <c r="C10" s="4" t="s">
        <v>86</v>
      </c>
      <c r="D10" s="4" t="s">
        <v>27</v>
      </c>
      <c r="E10" s="5">
        <v>201670120212</v>
      </c>
      <c r="F10" s="4" t="s">
        <v>45</v>
      </c>
      <c r="G10" s="4" t="s">
        <v>45</v>
      </c>
      <c r="H10" s="4">
        <v>9.65</v>
      </c>
      <c r="I10" s="4">
        <v>74</v>
      </c>
      <c r="J10" s="4">
        <v>5</v>
      </c>
      <c r="K10" s="4">
        <v>88.65</v>
      </c>
      <c r="L10" s="2" t="s">
        <v>3</v>
      </c>
      <c r="M10" s="4"/>
      <c r="N10" s="4"/>
      <c r="O10" s="4" t="s">
        <v>87</v>
      </c>
      <c r="P10" s="4">
        <v>3.7</v>
      </c>
      <c r="Q10" s="4">
        <v>556</v>
      </c>
      <c r="R10" s="4">
        <v>481</v>
      </c>
      <c r="S10" s="13" t="s">
        <v>88</v>
      </c>
    </row>
    <row r="11" s="1" customFormat="1" ht="35.25" customHeight="1" spans="1:19">
      <c r="A11" s="2">
        <v>11</v>
      </c>
      <c r="B11" s="4" t="s">
        <v>57</v>
      </c>
      <c r="C11" s="4" t="s">
        <v>89</v>
      </c>
      <c r="D11" s="4" t="s">
        <v>27</v>
      </c>
      <c r="E11" s="5">
        <v>201670120311</v>
      </c>
      <c r="F11" s="4" t="s">
        <v>45</v>
      </c>
      <c r="G11" s="4" t="s">
        <v>90</v>
      </c>
      <c r="H11" s="4">
        <v>8.4</v>
      </c>
      <c r="I11" s="4">
        <v>70.2</v>
      </c>
      <c r="J11" s="4">
        <v>0</v>
      </c>
      <c r="K11" s="4">
        <v>78.6</v>
      </c>
      <c r="L11" s="2" t="s">
        <v>3</v>
      </c>
      <c r="M11" s="4"/>
      <c r="N11" s="4"/>
      <c r="O11" s="4" t="s">
        <v>91</v>
      </c>
      <c r="P11" s="4">
        <v>3.51</v>
      </c>
      <c r="Q11" s="4">
        <v>425</v>
      </c>
      <c r="R11" s="4">
        <v>462</v>
      </c>
      <c r="S11" s="13" t="s">
        <v>31</v>
      </c>
    </row>
    <row r="12" ht="37.5" customHeight="1" spans="2:19">
      <c r="B12" s="8" t="s">
        <v>92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S12" s="17"/>
    </row>
    <row r="13" spans="19:19">
      <c r="S13" s="17"/>
    </row>
    <row r="14" spans="19:19">
      <c r="S14" s="17"/>
    </row>
  </sheetData>
  <mergeCells count="1">
    <mergeCell ref="B12:M12"/>
  </mergeCells>
  <pageMargins left="0.118110236220472" right="0.31496062992126" top="0.15748031496063" bottom="0.15748031496063" header="0.31496062992126" footer="0.31496062992126"/>
  <pageSetup paperSize="9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美梦成真</cp:lastModifiedBy>
  <dcterms:created xsi:type="dcterms:W3CDTF">2006-09-16T00:00:00Z</dcterms:created>
  <cp:lastPrinted>2020-09-27T02:30:00Z</cp:lastPrinted>
  <dcterms:modified xsi:type="dcterms:W3CDTF">2022-09-16T03:35:52Z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8E5F243DC0154786ABA42BA28960DE25</vt:lpwstr>
  </property>
</Properties>
</file>