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D:\CRX\2024-2025学年\22本\20240905-22级综素计算工作\综素附件\"/>
    </mc:Choice>
  </mc:AlternateContent>
  <xr:revisionPtr revIDLastSave="0" documentId="13_ncr:1_{AB0F5852-0C8F-4A2C-BE14-B35089317C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</workbook>
</file>

<file path=xl/calcChain.xml><?xml version="1.0" encoding="utf-8"?>
<calcChain xmlns="http://schemas.openxmlformats.org/spreadsheetml/2006/main">
  <c r="H49" i="1" l="1"/>
  <c r="G49" i="1"/>
  <c r="F49" i="1"/>
  <c r="E49" i="1"/>
</calcChain>
</file>

<file path=xl/sharedStrings.xml><?xml version="1.0" encoding="utf-8"?>
<sst xmlns="http://schemas.openxmlformats.org/spreadsheetml/2006/main" count="148" uniqueCount="127">
  <si>
    <t>艺术设计学院综合素质评价表（上限100分）</t>
  </si>
  <si>
    <t>班级</t>
  </si>
  <si>
    <t>姓名</t>
  </si>
  <si>
    <t>学号</t>
  </si>
  <si>
    <t>宿舍号</t>
  </si>
  <si>
    <t>11#</t>
  </si>
  <si>
    <t>项目</t>
  </si>
  <si>
    <t>自评</t>
  </si>
  <si>
    <t>一审</t>
  </si>
  <si>
    <t>二审</t>
  </si>
  <si>
    <t>三审</t>
  </si>
  <si>
    <t>备注</t>
  </si>
  <si>
    <t>德育素质    (上限40分)</t>
  </si>
  <si>
    <t>品德素质</t>
  </si>
  <si>
    <t>（1.1.1）</t>
  </si>
  <si>
    <t>热爱祖国，热爱人民</t>
  </si>
  <si>
    <t>（1.1.2）</t>
  </si>
  <si>
    <t xml:space="preserve">积极参加学院、班级及团支部各项活动  </t>
  </si>
  <si>
    <t>（1.1.3）</t>
  </si>
  <si>
    <t>积极参加团日活动</t>
  </si>
  <si>
    <t>（1.1.4）</t>
  </si>
  <si>
    <t>（1.1.5）</t>
  </si>
  <si>
    <t>校级及马克思主义学院举办的      思政类活动______奖</t>
  </si>
  <si>
    <t>志愿服务   （上限15分）</t>
  </si>
  <si>
    <t>（1.2.1）</t>
  </si>
  <si>
    <t>（1.2.2）</t>
  </si>
  <si>
    <t>（1.2.3）</t>
  </si>
  <si>
    <t>乐于助人见义勇为收到公开表扬</t>
  </si>
  <si>
    <t>身心素质
 (上限40分)</t>
  </si>
  <si>
    <t>宿舍项目      （上限20分）</t>
  </si>
  <si>
    <t>（2.1.1）</t>
  </si>
  <si>
    <t>宿舍合格</t>
  </si>
  <si>
    <t>（2.1.2）</t>
  </si>
  <si>
    <t>（2.1.3）</t>
  </si>
  <si>
    <t>优秀公寓安全员</t>
  </si>
  <si>
    <t>（2.1.4）</t>
  </si>
  <si>
    <t>先进表彰
（上限25分）</t>
  </si>
  <si>
    <t>（2.2.1）</t>
  </si>
  <si>
    <t>（2.2.2）</t>
  </si>
  <si>
    <t>（2.2.3）</t>
  </si>
  <si>
    <t>（2.2.4）</t>
  </si>
  <si>
    <t>文体素质
（上限20分）</t>
  </si>
  <si>
    <t>（2.3.1）
（上限15分）</t>
  </si>
  <si>
    <t>发表作品、展出作品</t>
  </si>
  <si>
    <t>（2.3.2）</t>
  </si>
  <si>
    <t>专业素质 
(上限45分)</t>
  </si>
  <si>
    <t>学术成果</t>
  </si>
  <si>
    <t>（3.1.1）</t>
  </si>
  <si>
    <t>（3.1.2）</t>
  </si>
  <si>
    <t>（3.1.3）</t>
  </si>
  <si>
    <t>大学生科研训练项目（结题）</t>
  </si>
  <si>
    <t>(3.1.4）</t>
  </si>
  <si>
    <t>各类专业学术竞赛活动</t>
  </si>
  <si>
    <t>（3.2.1）</t>
  </si>
  <si>
    <t>学术等级证书</t>
  </si>
  <si>
    <t>（3.3.1）</t>
  </si>
  <si>
    <t>（3.3.2）</t>
  </si>
  <si>
    <t>计算机</t>
  </si>
  <si>
    <t>国家专利申请</t>
  </si>
  <si>
    <t>（3.4.1）</t>
  </si>
  <si>
    <t>发明专利</t>
  </si>
  <si>
    <t>（3.4.2）</t>
  </si>
  <si>
    <t>实用新型、外观设计</t>
  </si>
  <si>
    <t>职业素质
 (上限25分)</t>
  </si>
  <si>
    <t>学生工作</t>
  </si>
  <si>
    <t>（4.1）</t>
  </si>
  <si>
    <t>专业技能及等级考试</t>
  </si>
  <si>
    <t>（4.2.1）</t>
  </si>
  <si>
    <t>辅修且拿到结业证</t>
  </si>
  <si>
    <t>（4.2.2）</t>
  </si>
  <si>
    <t>各种技能证书</t>
  </si>
  <si>
    <t>扣分项</t>
  </si>
  <si>
    <t>总分</t>
  </si>
  <si>
    <t>本人签字确认无误</t>
  </si>
  <si>
    <t>产品22</t>
    <phoneticPr fontId="10" type="noConversion"/>
  </si>
  <si>
    <t>张三</t>
    <phoneticPr fontId="10" type="noConversion"/>
  </si>
  <si>
    <t>默认每人获20分满分</t>
    <phoneticPr fontId="10" type="noConversion"/>
  </si>
  <si>
    <t>默认每人获8分满分</t>
    <phoneticPr fontId="10" type="noConversion"/>
  </si>
  <si>
    <t>北京林业大学第70期发展对象培训班-合格</t>
    <phoneticPr fontId="10" type="noConversion"/>
  </si>
  <si>
    <t>献血1次</t>
    <phoneticPr fontId="10" type="noConversion"/>
  </si>
  <si>
    <r>
      <t>志愿者</t>
    </r>
    <r>
      <rPr>
        <sz val="8"/>
        <color rgb="FF00B0F0"/>
        <rFont val="宋体"/>
        <family val="3"/>
        <charset val="134"/>
      </rPr>
      <t>4</t>
    </r>
    <r>
      <rPr>
        <sz val="8"/>
        <color indexed="8"/>
        <rFont val="宋体"/>
        <family val="3"/>
        <charset val="134"/>
      </rPr>
      <t>次</t>
    </r>
    <phoneticPr fontId="10" type="noConversion"/>
  </si>
  <si>
    <t>按学院提供的统一名单认定</t>
    <phoneticPr fontId="10" type="noConversion"/>
  </si>
  <si>
    <t>提供献血证明复印件</t>
    <phoneticPr fontId="10" type="noConversion"/>
  </si>
  <si>
    <t>志愿北京截图需提供电脑截图：个人项目页面+基本信息页面</t>
    <phoneticPr fontId="10" type="noConversion"/>
  </si>
  <si>
    <t>默认获合格5分</t>
    <phoneticPr fontId="10" type="noConversion"/>
  </si>
  <si>
    <r>
      <t>文明宿舍</t>
    </r>
    <r>
      <rPr>
        <sz val="8"/>
        <color rgb="FF00B0F0"/>
        <rFont val="宋体"/>
        <family val="3"/>
        <charset val="134"/>
      </rPr>
      <t>1</t>
    </r>
    <r>
      <rPr>
        <sz val="8"/>
        <color indexed="8"/>
        <rFont val="宋体"/>
        <family val="3"/>
        <charset val="134"/>
      </rPr>
      <t>次</t>
    </r>
    <phoneticPr fontId="10" type="noConversion"/>
  </si>
  <si>
    <t>22本仅10#422有1次</t>
    <phoneticPr fontId="10" type="noConversion"/>
  </si>
  <si>
    <t>院级宿舍风采大赛2等奖</t>
    <phoneticPr fontId="10" type="noConversion"/>
  </si>
  <si>
    <t>24暑期实践团队校级立项“艺军同行”</t>
    <phoneticPr fontId="10" type="noConversion"/>
  </si>
  <si>
    <t>只计入团队实践情况，本次立项记录周期为24暑期立项</t>
    <phoneticPr fontId="10" type="noConversion"/>
  </si>
  <si>
    <t>本次实践获奖记录周期为23暑期实践</t>
    <phoneticPr fontId="10" type="noConversion"/>
  </si>
  <si>
    <t>23暑期实践院级3等奖“艺军同行”</t>
    <phoneticPr fontId="10" type="noConversion"/>
  </si>
  <si>
    <t>23暑期实践校级优秀个人</t>
    <phoneticPr fontId="10" type="noConversion"/>
  </si>
  <si>
    <t>以团支部提供的参与人员名单为准，默认为班级全体团员</t>
    <phoneticPr fontId="10" type="noConversion"/>
  </si>
  <si>
    <r>
      <t>院级优秀团日活动</t>
    </r>
    <r>
      <rPr>
        <sz val="8"/>
        <color rgb="FF00B0F0"/>
        <rFont val="宋体"/>
        <family val="3"/>
        <charset val="134"/>
      </rPr>
      <t>3等奖</t>
    </r>
    <phoneticPr fontId="10" type="noConversion"/>
  </si>
  <si>
    <r>
      <t>院级优秀团支部</t>
    </r>
    <r>
      <rPr>
        <sz val="8"/>
        <color rgb="FF00B0F0"/>
        <rFont val="宋体"/>
        <family val="3"/>
        <charset val="134"/>
      </rPr>
      <t>2等奖</t>
    </r>
    <phoneticPr fontId="10" type="noConversion"/>
  </si>
  <si>
    <t>默认组织全体成员可获赋分</t>
    <phoneticPr fontId="10" type="noConversion"/>
  </si>
  <si>
    <t>设计类22-1优良学风班</t>
    <phoneticPr fontId="10" type="noConversion"/>
  </si>
  <si>
    <t>校级三好学生</t>
    <phoneticPr fontId="10" type="noConversion"/>
  </si>
  <si>
    <t>自附证明复印件</t>
    <phoneticPr fontId="10" type="noConversion"/>
  </si>
  <si>
    <t>24秋季运动会毛毛虫第7名</t>
    <phoneticPr fontId="10" type="noConversion"/>
  </si>
  <si>
    <t>24秋季运动会4*800接力第8名</t>
    <phoneticPr fontId="10" type="noConversion"/>
  </si>
  <si>
    <t>24无藝不知知识竞赛第2名</t>
    <phoneticPr fontId="10" type="noConversion"/>
  </si>
  <si>
    <t>院级赛事以学院统一提供的名单为准，非院级赛事需自附证明</t>
    <phoneticPr fontId="10" type="noConversion"/>
  </si>
  <si>
    <t>以自行提供印章立项表中的人名为准</t>
    <phoneticPr fontId="10" type="noConversion"/>
  </si>
  <si>
    <t>以自行提供印章结项表中的人名为准</t>
    <phoneticPr fontId="10" type="noConversion"/>
  </si>
  <si>
    <t>24年校级大学生创新创业项目立项-小屋改造</t>
    <phoneticPr fontId="10" type="noConversion"/>
  </si>
  <si>
    <t>论文加分需提供期刊首页（核验发表日期）目录（核验属当期文章）原文（核验作者等）；高水平论文还需提供印章检索证明</t>
    <phoneticPr fontId="10" type="noConversion"/>
  </si>
  <si>
    <t>EI论文-论文名称-期刊名称</t>
    <phoneticPr fontId="10" type="noConversion"/>
  </si>
  <si>
    <t>国内普通刊物-论文名称-包装设计</t>
    <phoneticPr fontId="10" type="noConversion"/>
  </si>
  <si>
    <t>论文加分需提供期刊首页（核验发表日期）目录（核验属当期文章）原文（核验作者等）</t>
    <phoneticPr fontId="10" type="noConversion"/>
  </si>
  <si>
    <t>作品名称-山东省第24届书画作品展-山东省书法协会-第一作者</t>
    <phoneticPr fontId="10" type="noConversion"/>
  </si>
  <si>
    <t>以参展证书及证书上提供的主办单位为准</t>
    <phoneticPr fontId="10" type="noConversion"/>
  </si>
  <si>
    <t>第71期积极分子党校初级班-合格</t>
    <phoneticPr fontId="10" type="noConversion"/>
  </si>
  <si>
    <t>作品名称-北京林业大学第2届绿色科技成就展-北林宣传部-第二作者</t>
    <phoneticPr fontId="10" type="noConversion"/>
  </si>
  <si>
    <t>作品名称-艺术学院建院10周年成就展-北林艺术学院-第一作者</t>
    <phoneticPr fontId="10" type="noConversion"/>
  </si>
  <si>
    <t>以全国普通高校大学生竞赛目录认定的竞赛级别和获奖证书为准</t>
    <phoneticPr fontId="10" type="noConversion"/>
  </si>
  <si>
    <t>团队获奖，以 100%为工作量上限计算团队各个成员的百分比占比，工作量赋分证明材料需指导教师签字</t>
    <phoneticPr fontId="10" type="noConversion"/>
  </si>
  <si>
    <t>作品名称-17届新加坡金沙艺术设计大赛-个人1等奖</t>
    <phoneticPr fontId="10" type="noConversion"/>
  </si>
  <si>
    <t>作品名称-第23届互联网+大学生创新创业大赛全国赛-团队3等奖</t>
    <phoneticPr fontId="10" type="noConversion"/>
  </si>
  <si>
    <t>作品名称-第15届山东省大学生工业设计大赛-个人1等奖</t>
    <phoneticPr fontId="10" type="noConversion"/>
  </si>
  <si>
    <t>非全国普通高校大学生竞赛目录的比赛，均视为低级别比赛，上限3个</t>
    <phoneticPr fontId="10" type="noConversion"/>
  </si>
  <si>
    <t>作品名称-17届香港海峡两岸设计大赛-个人2等奖</t>
    <phoneticPr fontId="10" type="noConversion"/>
  </si>
  <si>
    <t>英语4级440</t>
    <phoneticPr fontId="10" type="noConversion"/>
  </si>
  <si>
    <t>23院级十佳歌手大赛海选参与</t>
    <phoneticPr fontId="10" type="noConversion"/>
  </si>
  <si>
    <t>艺术学院学生会志愿实践部部长一年</t>
    <phoneticPr fontId="10" type="noConversion"/>
  </si>
  <si>
    <t>注意每个类别的上限以及总分数上限；使用表格请删除备注内容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</si>
</sst>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[Red]0"/>
  </numFmts>
  <fonts count="17" x14ac:knownFonts="1">
    <font>
      <sz val="12"/>
      <color indexed="8"/>
      <name val="宋体"/>
      <charset val="134"/>
    </font>
    <font>
      <b/>
      <sz val="14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8"/>
      <color indexed="8"/>
      <name val="宋体"/>
      <family val="3"/>
      <charset val="134"/>
    </font>
    <font>
      <sz val="9"/>
      <color rgb="FF000000"/>
      <name val="宋体"/>
      <family val="3"/>
      <charset val="134"/>
    </font>
    <font>
      <sz val="8"/>
      <color rgb="FFFF0000"/>
      <name val="宋体"/>
      <family val="3"/>
      <charset val="134"/>
    </font>
    <font>
      <sz val="6"/>
      <color theme="1"/>
      <name val="宋体"/>
      <family val="3"/>
      <charset val="134"/>
    </font>
    <font>
      <sz val="8"/>
      <color rgb="FF00B0F0"/>
      <name val="宋体"/>
      <family val="3"/>
      <charset val="134"/>
    </font>
    <font>
      <sz val="8"/>
      <color theme="9" tint="-0.249977111117893"/>
      <name val="宋体"/>
      <family val="3"/>
      <charset val="134"/>
    </font>
    <font>
      <sz val="8"/>
      <color theme="1"/>
      <name val="宋体"/>
      <family val="3"/>
      <charset val="134"/>
    </font>
    <font>
      <sz val="9"/>
      <name val="宋体"/>
      <family val="3"/>
      <charset val="134"/>
    </font>
    <font>
      <b/>
      <sz val="9"/>
      <color rgb="FF00B0F0"/>
      <name val="宋体"/>
      <family val="3"/>
      <charset val="134"/>
    </font>
    <font>
      <sz val="8"/>
      <color rgb="FFFF0000"/>
      <name val="宋体"/>
      <family val="3"/>
      <charset val="134"/>
    </font>
    <font>
      <sz val="6"/>
      <color rgb="FF00B0F0"/>
      <name val="宋体"/>
      <family val="3"/>
      <charset val="134"/>
    </font>
    <font>
      <sz val="8"/>
      <color indexed="8"/>
      <name val="宋体"/>
      <family val="3"/>
      <charset val="134"/>
    </font>
    <font>
      <sz val="8"/>
      <color rgb="FF00B0F0"/>
      <name val="宋体"/>
      <family val="3"/>
      <charset val="134"/>
    </font>
    <font>
      <sz val="6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89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2" borderId="1" xfId="0" applyNumberFormat="1" applyFill="1" applyBorder="1">
      <alignment vertical="center"/>
    </xf>
    <xf numFmtId="0" fontId="0" fillId="0" borderId="0" xfId="0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 wrapText="1"/>
    </xf>
    <xf numFmtId="0" fontId="3" fillId="3" borderId="10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0" fontId="3" fillId="3" borderId="12" xfId="0" applyNumberFormat="1" applyFont="1" applyFill="1" applyBorder="1" applyAlignment="1">
      <alignment horizontal="center" vertical="center" wrapText="1"/>
    </xf>
    <xf numFmtId="49" fontId="3" fillId="3" borderId="12" xfId="0" applyNumberFormat="1" applyFont="1" applyFill="1" applyBorder="1" applyAlignment="1">
      <alignment horizontal="center" vertical="center" wrapText="1"/>
    </xf>
    <xf numFmtId="0" fontId="3" fillId="2" borderId="12" xfId="0" applyNumberFormat="1" applyFont="1" applyFill="1" applyBorder="1" applyAlignment="1">
      <alignment horizontal="center" vertical="center"/>
    </xf>
    <xf numFmtId="49" fontId="3" fillId="2" borderId="14" xfId="0" applyNumberFormat="1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center" vertical="center"/>
    </xf>
    <xf numFmtId="49" fontId="3" fillId="2" borderId="16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 vertical="center"/>
    </xf>
    <xf numFmtId="0" fontId="3" fillId="2" borderId="13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176" fontId="7" fillId="2" borderId="10" xfId="0" applyNumberFormat="1" applyFont="1" applyFill="1" applyBorder="1" applyAlignment="1">
      <alignment horizontal="center" vertical="center"/>
    </xf>
    <xf numFmtId="176" fontId="8" fillId="2" borderId="10" xfId="0" applyNumberFormat="1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/>
    </xf>
    <xf numFmtId="176" fontId="7" fillId="2" borderId="12" xfId="0" applyNumberFormat="1" applyFont="1" applyFill="1" applyBorder="1" applyAlignment="1">
      <alignment horizontal="center" vertical="center"/>
    </xf>
    <xf numFmtId="176" fontId="8" fillId="2" borderId="12" xfId="0" applyNumberFormat="1" applyFont="1" applyFill="1" applyBorder="1" applyAlignment="1">
      <alignment horizontal="center" vertical="center"/>
    </xf>
    <xf numFmtId="176" fontId="5" fillId="2" borderId="12" xfId="0" applyNumberFormat="1" applyFont="1" applyFill="1" applyBorder="1" applyAlignment="1">
      <alignment horizontal="center" vertical="center"/>
    </xf>
    <xf numFmtId="176" fontId="7" fillId="2" borderId="12" xfId="0" applyNumberFormat="1" applyFont="1" applyFill="1" applyBorder="1" applyAlignment="1">
      <alignment horizontal="center" vertical="center" wrapText="1"/>
    </xf>
    <xf numFmtId="176" fontId="8" fillId="2" borderId="12" xfId="0" applyNumberFormat="1" applyFont="1" applyFill="1" applyBorder="1" applyAlignment="1">
      <alignment horizontal="center" vertical="center" wrapText="1"/>
    </xf>
    <xf numFmtId="176" fontId="5" fillId="2" borderId="12" xfId="0" applyNumberFormat="1" applyFont="1" applyFill="1" applyBorder="1" applyAlignment="1">
      <alignment horizontal="center" vertical="center" wrapText="1"/>
    </xf>
    <xf numFmtId="176" fontId="6" fillId="2" borderId="12" xfId="0" applyNumberFormat="1" applyFont="1" applyFill="1" applyBorder="1" applyAlignment="1">
      <alignment horizontal="center" vertical="center"/>
    </xf>
    <xf numFmtId="176" fontId="6" fillId="2" borderId="13" xfId="0" applyNumberFormat="1" applyFont="1" applyFill="1" applyBorder="1" applyAlignment="1">
      <alignment horizontal="center" vertical="center"/>
    </xf>
    <xf numFmtId="176" fontId="7" fillId="2" borderId="13" xfId="0" applyNumberFormat="1" applyFont="1" applyFill="1" applyBorder="1" applyAlignment="1">
      <alignment horizontal="center" vertical="center"/>
    </xf>
    <xf numFmtId="176" fontId="8" fillId="2" borderId="13" xfId="0" applyNumberFormat="1" applyFont="1" applyFill="1" applyBorder="1" applyAlignment="1">
      <alignment horizontal="center" vertical="center"/>
    </xf>
    <xf numFmtId="176" fontId="5" fillId="2" borderId="13" xfId="0" applyNumberFormat="1" applyFont="1" applyFill="1" applyBorder="1" applyAlignment="1">
      <alignment horizontal="center" vertical="center"/>
    </xf>
    <xf numFmtId="0" fontId="9" fillId="2" borderId="18" xfId="0" applyNumberFormat="1" applyFont="1" applyFill="1" applyBorder="1" applyAlignment="1">
      <alignment horizontal="center" vertical="center"/>
    </xf>
    <xf numFmtId="0" fontId="7" fillId="2" borderId="18" xfId="0" applyNumberFormat="1" applyFont="1" applyFill="1" applyBorder="1" applyAlignment="1">
      <alignment horizontal="center" vertical="center"/>
    </xf>
    <xf numFmtId="0" fontId="8" fillId="2" borderId="18" xfId="0" applyNumberFormat="1" applyFont="1" applyFill="1" applyBorder="1" applyAlignment="1">
      <alignment horizontal="center" vertical="center"/>
    </xf>
    <xf numFmtId="0" fontId="5" fillId="2" borderId="18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1" fillId="2" borderId="3" xfId="0" applyNumberFormat="1" applyFont="1" applyFill="1" applyBorder="1" applyAlignment="1">
      <alignment horizontal="center" vertical="center"/>
    </xf>
    <xf numFmtId="176" fontId="13" fillId="2" borderId="10" xfId="0" applyNumberFormat="1" applyFont="1" applyFill="1" applyBorder="1" applyAlignment="1">
      <alignment horizontal="center" vertical="center" wrapText="1"/>
    </xf>
    <xf numFmtId="176" fontId="13" fillId="2" borderId="12" xfId="0" applyNumberFormat="1" applyFont="1" applyFill="1" applyBorder="1" applyAlignment="1">
      <alignment horizontal="center" vertical="center" wrapText="1"/>
    </xf>
    <xf numFmtId="0" fontId="14" fillId="3" borderId="12" xfId="0" applyNumberFormat="1" applyFont="1" applyFill="1" applyBorder="1" applyAlignment="1">
      <alignment horizontal="center" vertical="center" wrapText="1"/>
    </xf>
    <xf numFmtId="0" fontId="15" fillId="3" borderId="12" xfId="0" applyNumberFormat="1" applyFont="1" applyFill="1" applyBorder="1" applyAlignment="1">
      <alignment horizontal="center" vertical="center" wrapText="1"/>
    </xf>
    <xf numFmtId="176" fontId="15" fillId="2" borderId="12" xfId="0" applyNumberFormat="1" applyFont="1" applyFill="1" applyBorder="1" applyAlignment="1">
      <alignment horizontal="center" vertical="center"/>
    </xf>
    <xf numFmtId="176" fontId="15" fillId="2" borderId="12" xfId="0" applyNumberFormat="1" applyFont="1" applyFill="1" applyBorder="1" applyAlignment="1">
      <alignment horizontal="center" vertical="center" wrapText="1"/>
    </xf>
    <xf numFmtId="176" fontId="13" fillId="2" borderId="12" xfId="0" applyNumberFormat="1" applyFont="1" applyFill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 wrapText="1"/>
    </xf>
    <xf numFmtId="49" fontId="3" fillId="2" borderId="19" xfId="0" applyNumberFormat="1" applyFont="1" applyFill="1" applyBorder="1" applyAlignment="1">
      <alignment horizontal="center" vertical="center" wrapText="1"/>
    </xf>
    <xf numFmtId="0" fontId="12" fillId="2" borderId="20" xfId="0" applyNumberFormat="1" applyFont="1" applyFill="1" applyBorder="1" applyAlignment="1">
      <alignment horizontal="center" vertical="center" wrapText="1"/>
    </xf>
    <xf numFmtId="0" fontId="12" fillId="2" borderId="21" xfId="0" applyNumberFormat="1" applyFont="1" applyFill="1" applyBorder="1" applyAlignment="1">
      <alignment horizontal="center" vertical="center" wrapText="1"/>
    </xf>
    <xf numFmtId="0" fontId="5" fillId="2" borderId="21" xfId="0" applyNumberFormat="1" applyFont="1" applyFill="1" applyBorder="1" applyAlignment="1">
      <alignment horizontal="center" vertical="center" wrapText="1"/>
    </xf>
    <xf numFmtId="49" fontId="5" fillId="2" borderId="21" xfId="0" applyNumberFormat="1" applyFont="1" applyFill="1" applyBorder="1" applyAlignment="1">
      <alignment horizontal="center" vertical="center" wrapText="1"/>
    </xf>
    <xf numFmtId="0" fontId="5" fillId="2" borderId="22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vertical="center" wrapText="1"/>
    </xf>
    <xf numFmtId="0" fontId="11" fillId="2" borderId="3" xfId="0" applyNumberFormat="1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justify" vertical="center" wrapText="1"/>
    </xf>
    <xf numFmtId="0" fontId="3" fillId="3" borderId="0" xfId="0" applyFont="1" applyFill="1" applyAlignment="1">
      <alignment horizontal="center" vertical="center" wrapText="1"/>
    </xf>
    <xf numFmtId="0" fontId="3" fillId="2" borderId="12" xfId="0" applyNumberFormat="1" applyFont="1" applyFill="1" applyBorder="1" applyAlignment="1">
      <alignment horizontal="center" vertical="center" wrapText="1"/>
    </xf>
    <xf numFmtId="0" fontId="3" fillId="2" borderId="13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12" fillId="2" borderId="12" xfId="0" applyNumberFormat="1" applyFont="1" applyFill="1" applyBorder="1" applyAlignment="1">
      <alignment horizontal="center" vertical="center" wrapText="1"/>
    </xf>
    <xf numFmtId="49" fontId="14" fillId="3" borderId="12" xfId="0" applyNumberFormat="1" applyFont="1" applyFill="1" applyBorder="1" applyAlignment="1">
      <alignment horizontal="center" vertical="center" wrapText="1"/>
    </xf>
    <xf numFmtId="49" fontId="16" fillId="2" borderId="21" xfId="0" applyNumberFormat="1" applyFont="1" applyFill="1" applyBorder="1" applyAlignment="1">
      <alignment horizontal="center" vertical="center" wrapText="1"/>
    </xf>
    <xf numFmtId="49" fontId="12" fillId="2" borderId="21" xfId="0" applyNumberFormat="1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49" fontId="15" fillId="3" borderId="12" xfId="0" applyNumberFormat="1" applyFont="1" applyFill="1" applyBorder="1" applyAlignment="1">
      <alignment horizontal="center" vertical="center" wrapText="1"/>
    </xf>
    <xf numFmtId="0" fontId="12" fillId="2" borderId="23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24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19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19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49" fontId="5" fillId="2" borderId="1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R50"/>
  <sheetViews>
    <sheetView showGridLines="0" tabSelected="1" view="pageBreakPreview" topLeftCell="A25" zoomScale="145" zoomScaleNormal="145" zoomScaleSheetLayoutView="145" workbookViewId="0">
      <selection activeCell="G29" sqref="G29"/>
    </sheetView>
  </sheetViews>
  <sheetFormatPr defaultColWidth="8.625" defaultRowHeight="18" customHeight="1" x14ac:dyDescent="0.15"/>
  <cols>
    <col min="1" max="1" width="8.875" style="1" customWidth="1"/>
    <col min="2" max="2" width="10.625" style="1" customWidth="1"/>
    <col min="3" max="3" width="8.625" style="1" customWidth="1"/>
    <col min="4" max="4" width="21" style="55" customWidth="1"/>
    <col min="5" max="5" width="6.875" style="1" customWidth="1"/>
    <col min="6" max="8" width="8.375" style="1" customWidth="1"/>
    <col min="9" max="9" width="16.625" style="55" customWidth="1"/>
    <col min="10" max="252" width="8.625" style="1" customWidth="1"/>
  </cols>
  <sheetData>
    <row r="1" spans="1:252" ht="19.5" thickBot="1" x14ac:dyDescent="0.2">
      <c r="A1" s="76" t="s">
        <v>0</v>
      </c>
      <c r="B1" s="77"/>
      <c r="C1" s="77"/>
      <c r="D1" s="77"/>
      <c r="E1" s="77"/>
      <c r="F1" s="77"/>
      <c r="G1" s="77"/>
      <c r="H1" s="77"/>
      <c r="I1" s="78"/>
    </row>
    <row r="2" spans="1:252" ht="15" thickBot="1" x14ac:dyDescent="0.2">
      <c r="A2" s="4" t="s">
        <v>1</v>
      </c>
      <c r="B2" s="40" t="s">
        <v>74</v>
      </c>
      <c r="C2" s="5" t="s">
        <v>2</v>
      </c>
      <c r="D2" s="56" t="s">
        <v>75</v>
      </c>
      <c r="E2" s="5" t="s">
        <v>3</v>
      </c>
      <c r="F2" s="40">
        <v>221401701</v>
      </c>
      <c r="G2" s="5" t="s">
        <v>4</v>
      </c>
      <c r="H2" s="5" t="s">
        <v>5</v>
      </c>
      <c r="I2" s="48">
        <v>501</v>
      </c>
    </row>
    <row r="3" spans="1:252" ht="15" thickBot="1" x14ac:dyDescent="0.2">
      <c r="A3" s="79" t="s">
        <v>6</v>
      </c>
      <c r="B3" s="80"/>
      <c r="C3" s="80"/>
      <c r="D3" s="81"/>
      <c r="E3" s="20" t="s">
        <v>7</v>
      </c>
      <c r="F3" s="20" t="s">
        <v>8</v>
      </c>
      <c r="G3" s="20" t="s">
        <v>9</v>
      </c>
      <c r="H3" s="20" t="s">
        <v>10</v>
      </c>
      <c r="I3" s="49" t="s">
        <v>11</v>
      </c>
    </row>
    <row r="4" spans="1:252" s="3" customFormat="1" ht="14.25" x14ac:dyDescent="0.15">
      <c r="A4" s="84" t="s">
        <v>12</v>
      </c>
      <c r="B4" s="75" t="s">
        <v>13</v>
      </c>
      <c r="C4" s="8" t="s">
        <v>14</v>
      </c>
      <c r="D4" s="9" t="s">
        <v>15</v>
      </c>
      <c r="E4" s="41">
        <v>20</v>
      </c>
      <c r="F4" s="21"/>
      <c r="G4" s="22"/>
      <c r="H4" s="23"/>
      <c r="I4" s="50" t="s">
        <v>76</v>
      </c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</row>
    <row r="5" spans="1:252" s="3" customFormat="1" ht="21" x14ac:dyDescent="0.15">
      <c r="A5" s="85"/>
      <c r="B5" s="69"/>
      <c r="C5" s="11" t="s">
        <v>16</v>
      </c>
      <c r="D5" s="12" t="s">
        <v>17</v>
      </c>
      <c r="E5" s="41">
        <v>8</v>
      </c>
      <c r="F5" s="24"/>
      <c r="G5" s="25"/>
      <c r="H5" s="26"/>
      <c r="I5" s="50" t="s">
        <v>77</v>
      </c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</row>
    <row r="6" spans="1:252" s="3" customFormat="1" ht="31.5" x14ac:dyDescent="0.15">
      <c r="A6" s="85"/>
      <c r="B6" s="69"/>
      <c r="C6" s="11" t="s">
        <v>18</v>
      </c>
      <c r="D6" s="12" t="s">
        <v>19</v>
      </c>
      <c r="E6" s="42">
        <v>3</v>
      </c>
      <c r="F6" s="24"/>
      <c r="G6" s="25"/>
      <c r="H6" s="26"/>
      <c r="I6" s="52" t="s">
        <v>93</v>
      </c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</row>
    <row r="7" spans="1:252" s="3" customFormat="1" ht="21" x14ac:dyDescent="0.15">
      <c r="A7" s="85"/>
      <c r="B7" s="69"/>
      <c r="C7" s="11" t="s">
        <v>20</v>
      </c>
      <c r="D7" s="44" t="s">
        <v>113</v>
      </c>
      <c r="E7" s="42">
        <v>3</v>
      </c>
      <c r="F7" s="24"/>
      <c r="G7" s="25"/>
      <c r="H7" s="26"/>
      <c r="I7" s="51" t="s">
        <v>81</v>
      </c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</row>
    <row r="8" spans="1:252" s="3" customFormat="1" ht="21" x14ac:dyDescent="0.15">
      <c r="A8" s="85"/>
      <c r="B8" s="69"/>
      <c r="C8" s="11" t="s">
        <v>20</v>
      </c>
      <c r="D8" s="44" t="s">
        <v>78</v>
      </c>
      <c r="E8" s="42">
        <v>5</v>
      </c>
      <c r="F8" s="24"/>
      <c r="G8" s="25"/>
      <c r="H8" s="26"/>
      <c r="I8" s="52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</row>
    <row r="9" spans="1:252" s="3" customFormat="1" ht="21" x14ac:dyDescent="0.15">
      <c r="A9" s="85"/>
      <c r="B9" s="69"/>
      <c r="C9" s="11" t="s">
        <v>21</v>
      </c>
      <c r="D9" s="57" t="s">
        <v>22</v>
      </c>
      <c r="E9" s="42"/>
      <c r="F9" s="24"/>
      <c r="G9" s="25"/>
      <c r="H9" s="26"/>
      <c r="I9" s="52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</row>
    <row r="10" spans="1:252" s="3" customFormat="1" ht="14.25" x14ac:dyDescent="0.15">
      <c r="A10" s="85"/>
      <c r="B10" s="69" t="s">
        <v>23</v>
      </c>
      <c r="C10" s="11" t="s">
        <v>24</v>
      </c>
      <c r="D10" s="44" t="s">
        <v>79</v>
      </c>
      <c r="E10" s="42">
        <v>6</v>
      </c>
      <c r="F10" s="24"/>
      <c r="G10" s="25"/>
      <c r="H10" s="26"/>
      <c r="I10" s="51" t="s">
        <v>82</v>
      </c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</row>
    <row r="11" spans="1:252" s="3" customFormat="1" ht="31.5" x14ac:dyDescent="0.15">
      <c r="A11" s="85"/>
      <c r="B11" s="69"/>
      <c r="C11" s="11" t="s">
        <v>25</v>
      </c>
      <c r="D11" s="43" t="s">
        <v>80</v>
      </c>
      <c r="E11" s="42">
        <v>12</v>
      </c>
      <c r="F11" s="24"/>
      <c r="G11" s="25"/>
      <c r="H11" s="26"/>
      <c r="I11" s="51" t="s">
        <v>83</v>
      </c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</row>
    <row r="12" spans="1:252" s="3" customFormat="1" ht="14.25" x14ac:dyDescent="0.15">
      <c r="A12" s="85"/>
      <c r="B12" s="69"/>
      <c r="C12" s="11" t="s">
        <v>26</v>
      </c>
      <c r="D12" s="58" t="s">
        <v>27</v>
      </c>
      <c r="E12" s="42"/>
      <c r="F12" s="24"/>
      <c r="G12" s="25"/>
      <c r="H12" s="26"/>
      <c r="I12" s="52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</row>
    <row r="13" spans="1:252" ht="14.25" x14ac:dyDescent="0.15">
      <c r="A13" s="86" t="s">
        <v>28</v>
      </c>
      <c r="B13" s="69" t="s">
        <v>29</v>
      </c>
      <c r="C13" s="11" t="s">
        <v>30</v>
      </c>
      <c r="D13" s="12" t="s">
        <v>31</v>
      </c>
      <c r="E13" s="45">
        <v>5</v>
      </c>
      <c r="F13" s="24"/>
      <c r="G13" s="25"/>
      <c r="H13" s="26"/>
      <c r="I13" s="51" t="s">
        <v>84</v>
      </c>
    </row>
    <row r="14" spans="1:252" ht="14.25" x14ac:dyDescent="0.15">
      <c r="A14" s="87"/>
      <c r="B14" s="69"/>
      <c r="C14" s="11" t="s">
        <v>32</v>
      </c>
      <c r="D14" s="43" t="s">
        <v>85</v>
      </c>
      <c r="E14" s="45">
        <v>5</v>
      </c>
      <c r="F14" s="24"/>
      <c r="G14" s="25"/>
      <c r="H14" s="26"/>
      <c r="I14" s="51" t="s">
        <v>86</v>
      </c>
    </row>
    <row r="15" spans="1:252" ht="14.25" x14ac:dyDescent="0.15">
      <c r="A15" s="87"/>
      <c r="B15" s="69"/>
      <c r="C15" s="11" t="s">
        <v>33</v>
      </c>
      <c r="D15" s="12" t="s">
        <v>34</v>
      </c>
      <c r="E15" s="45"/>
      <c r="F15" s="24"/>
      <c r="G15" s="25"/>
      <c r="H15" s="26"/>
      <c r="I15" s="53"/>
    </row>
    <row r="16" spans="1:252" ht="14.25" x14ac:dyDescent="0.15">
      <c r="A16" s="87"/>
      <c r="B16" s="69"/>
      <c r="C16" s="11" t="s">
        <v>35</v>
      </c>
      <c r="D16" s="44" t="s">
        <v>87</v>
      </c>
      <c r="E16" s="45">
        <v>8</v>
      </c>
      <c r="F16" s="24"/>
      <c r="G16" s="25"/>
      <c r="H16" s="26"/>
      <c r="I16" s="53"/>
    </row>
    <row r="17" spans="1:9" ht="31.5" x14ac:dyDescent="0.15">
      <c r="A17" s="87"/>
      <c r="B17" s="69" t="s">
        <v>36</v>
      </c>
      <c r="C17" s="11" t="s">
        <v>37</v>
      </c>
      <c r="D17" s="44" t="s">
        <v>88</v>
      </c>
      <c r="E17" s="45">
        <v>4</v>
      </c>
      <c r="F17" s="24"/>
      <c r="G17" s="25"/>
      <c r="H17" s="26"/>
      <c r="I17" s="51" t="s">
        <v>89</v>
      </c>
    </row>
    <row r="18" spans="1:9" ht="21" x14ac:dyDescent="0.15">
      <c r="A18" s="87"/>
      <c r="B18" s="69"/>
      <c r="C18" s="11" t="s">
        <v>37</v>
      </c>
      <c r="D18" s="44" t="s">
        <v>91</v>
      </c>
      <c r="E18" s="45">
        <v>5</v>
      </c>
      <c r="F18" s="24"/>
      <c r="G18" s="25"/>
      <c r="H18" s="26"/>
      <c r="I18" s="51" t="s">
        <v>90</v>
      </c>
    </row>
    <row r="19" spans="1:9" ht="21" x14ac:dyDescent="0.15">
      <c r="A19" s="87"/>
      <c r="B19" s="69"/>
      <c r="C19" s="11" t="s">
        <v>37</v>
      </c>
      <c r="D19" s="44" t="s">
        <v>92</v>
      </c>
      <c r="E19" s="45">
        <v>6</v>
      </c>
      <c r="F19" s="24"/>
      <c r="G19" s="25"/>
      <c r="H19" s="26"/>
      <c r="I19" s="51" t="s">
        <v>90</v>
      </c>
    </row>
    <row r="20" spans="1:9" ht="14.25" x14ac:dyDescent="0.15">
      <c r="A20" s="87"/>
      <c r="B20" s="70"/>
      <c r="C20" s="11" t="s">
        <v>38</v>
      </c>
      <c r="D20" s="44" t="s">
        <v>97</v>
      </c>
      <c r="E20" s="45">
        <v>7</v>
      </c>
      <c r="F20" s="24"/>
      <c r="G20" s="25"/>
      <c r="H20" s="26"/>
      <c r="I20" s="64" t="s">
        <v>96</v>
      </c>
    </row>
    <row r="21" spans="1:9" ht="31.5" x14ac:dyDescent="0.15">
      <c r="A21" s="87"/>
      <c r="B21" s="70"/>
      <c r="C21" s="71" t="s">
        <v>39</v>
      </c>
      <c r="D21" s="63" t="s">
        <v>94</v>
      </c>
      <c r="E21" s="46">
        <v>5</v>
      </c>
      <c r="F21" s="27"/>
      <c r="G21" s="28"/>
      <c r="H21" s="29"/>
      <c r="I21" s="88" t="s">
        <v>93</v>
      </c>
    </row>
    <row r="22" spans="1:9" ht="31.5" x14ac:dyDescent="0.15">
      <c r="A22" s="87"/>
      <c r="B22" s="70"/>
      <c r="C22" s="72"/>
      <c r="D22" s="63" t="s">
        <v>95</v>
      </c>
      <c r="E22" s="46">
        <v>7</v>
      </c>
      <c r="F22" s="27"/>
      <c r="G22" s="28"/>
      <c r="H22" s="29"/>
      <c r="I22" s="62" t="s">
        <v>93</v>
      </c>
    </row>
    <row r="23" spans="1:9" ht="14.25" x14ac:dyDescent="0.15">
      <c r="A23" s="87"/>
      <c r="B23" s="70"/>
      <c r="C23" s="11" t="s">
        <v>40</v>
      </c>
      <c r="D23" s="44" t="s">
        <v>98</v>
      </c>
      <c r="E23" s="45">
        <v>7</v>
      </c>
      <c r="F23" s="24"/>
      <c r="G23" s="25"/>
      <c r="H23" s="26"/>
      <c r="I23" s="51" t="s">
        <v>99</v>
      </c>
    </row>
    <row r="24" spans="1:9" ht="31.5" x14ac:dyDescent="0.15">
      <c r="A24" s="87"/>
      <c r="B24" s="69" t="s">
        <v>41</v>
      </c>
      <c r="C24" s="11" t="s">
        <v>42</v>
      </c>
      <c r="D24" s="13" t="s">
        <v>43</v>
      </c>
      <c r="E24" s="45"/>
      <c r="F24" s="24"/>
      <c r="G24" s="25"/>
      <c r="H24" s="26"/>
      <c r="I24" s="53"/>
    </row>
    <row r="25" spans="1:9" ht="31.5" x14ac:dyDescent="0.15">
      <c r="A25" s="87"/>
      <c r="B25" s="69"/>
      <c r="C25" s="11" t="s">
        <v>44</v>
      </c>
      <c r="D25" s="66" t="s">
        <v>100</v>
      </c>
      <c r="E25" s="45">
        <v>6</v>
      </c>
      <c r="F25" s="24"/>
      <c r="G25" s="25"/>
      <c r="H25" s="26"/>
      <c r="I25" s="65" t="s">
        <v>103</v>
      </c>
    </row>
    <row r="26" spans="1:9" ht="31.5" x14ac:dyDescent="0.15">
      <c r="A26" s="87"/>
      <c r="B26" s="69"/>
      <c r="C26" s="11" t="s">
        <v>44</v>
      </c>
      <c r="D26" s="66" t="s">
        <v>101</v>
      </c>
      <c r="E26" s="45">
        <v>6</v>
      </c>
      <c r="F26" s="24"/>
      <c r="G26" s="25"/>
      <c r="H26" s="26"/>
      <c r="I26" s="65" t="s">
        <v>103</v>
      </c>
    </row>
    <row r="27" spans="1:9" ht="31.5" x14ac:dyDescent="0.15">
      <c r="A27" s="87"/>
      <c r="B27" s="69"/>
      <c r="C27" s="11" t="s">
        <v>44</v>
      </c>
      <c r="D27" s="66" t="s">
        <v>102</v>
      </c>
      <c r="E27" s="45">
        <v>8</v>
      </c>
      <c r="F27" s="24"/>
      <c r="G27" s="25"/>
      <c r="H27" s="26"/>
      <c r="I27" s="65" t="s">
        <v>103</v>
      </c>
    </row>
    <row r="28" spans="1:9" ht="31.5" x14ac:dyDescent="0.15">
      <c r="A28" s="87"/>
      <c r="B28" s="70"/>
      <c r="C28" s="11" t="s">
        <v>44</v>
      </c>
      <c r="D28" s="67" t="s">
        <v>124</v>
      </c>
      <c r="E28" s="45">
        <v>2</v>
      </c>
      <c r="F28" s="24"/>
      <c r="G28" s="25"/>
      <c r="H28" s="26"/>
      <c r="I28" s="65" t="s">
        <v>103</v>
      </c>
    </row>
    <row r="29" spans="1:9" ht="63" x14ac:dyDescent="0.15">
      <c r="A29" s="86" t="s">
        <v>45</v>
      </c>
      <c r="B29" s="69" t="s">
        <v>46</v>
      </c>
      <c r="C29" s="11" t="s">
        <v>47</v>
      </c>
      <c r="D29" s="44" t="s">
        <v>108</v>
      </c>
      <c r="E29" s="45">
        <v>40</v>
      </c>
      <c r="F29" s="24"/>
      <c r="G29" s="25"/>
      <c r="H29" s="26"/>
      <c r="I29" s="51" t="s">
        <v>107</v>
      </c>
    </row>
    <row r="30" spans="1:9" ht="42" x14ac:dyDescent="0.15">
      <c r="A30" s="86"/>
      <c r="B30" s="69"/>
      <c r="C30" s="11" t="s">
        <v>47</v>
      </c>
      <c r="D30" s="67" t="s">
        <v>109</v>
      </c>
      <c r="E30" s="45">
        <v>3</v>
      </c>
      <c r="F30" s="24"/>
      <c r="G30" s="25"/>
      <c r="H30" s="26"/>
      <c r="I30" s="51" t="s">
        <v>110</v>
      </c>
    </row>
    <row r="31" spans="1:9" ht="21" x14ac:dyDescent="0.15">
      <c r="A31" s="87"/>
      <c r="B31" s="69"/>
      <c r="C31" s="11" t="s">
        <v>48</v>
      </c>
      <c r="D31" s="44" t="s">
        <v>106</v>
      </c>
      <c r="E31" s="47">
        <v>2</v>
      </c>
      <c r="F31" s="24"/>
      <c r="G31" s="25"/>
      <c r="H31" s="26"/>
      <c r="I31" s="51" t="s">
        <v>104</v>
      </c>
    </row>
    <row r="32" spans="1:9" ht="21" x14ac:dyDescent="0.15">
      <c r="A32" s="87"/>
      <c r="B32" s="69"/>
      <c r="C32" s="11" t="s">
        <v>49</v>
      </c>
      <c r="D32" s="12" t="s">
        <v>50</v>
      </c>
      <c r="E32" s="47"/>
      <c r="F32" s="24"/>
      <c r="G32" s="25"/>
      <c r="H32" s="26"/>
      <c r="I32" s="51" t="s">
        <v>105</v>
      </c>
    </row>
    <row r="33" spans="1:9" ht="21" x14ac:dyDescent="0.15">
      <c r="A33" s="87"/>
      <c r="B33" s="69"/>
      <c r="C33" s="11" t="s">
        <v>51</v>
      </c>
      <c r="D33" s="44" t="s">
        <v>115</v>
      </c>
      <c r="E33" s="47">
        <v>1</v>
      </c>
      <c r="F33" s="24"/>
      <c r="G33" s="25"/>
      <c r="H33" s="26"/>
      <c r="I33" s="51" t="s">
        <v>112</v>
      </c>
    </row>
    <row r="34" spans="1:9" ht="31.5" x14ac:dyDescent="0.15">
      <c r="A34" s="87"/>
      <c r="B34" s="69"/>
      <c r="C34" s="11" t="s">
        <v>51</v>
      </c>
      <c r="D34" s="44" t="s">
        <v>114</v>
      </c>
      <c r="E34" s="47">
        <v>0.5</v>
      </c>
      <c r="F34" s="24"/>
      <c r="G34" s="25"/>
      <c r="H34" s="26"/>
      <c r="I34" s="51" t="s">
        <v>112</v>
      </c>
    </row>
    <row r="35" spans="1:9" ht="21" x14ac:dyDescent="0.15">
      <c r="A35" s="87"/>
      <c r="B35" s="69"/>
      <c r="C35" s="11" t="s">
        <v>51</v>
      </c>
      <c r="D35" s="67" t="s">
        <v>111</v>
      </c>
      <c r="E35" s="47">
        <v>5</v>
      </c>
      <c r="F35" s="24"/>
      <c r="G35" s="25"/>
      <c r="H35" s="26"/>
      <c r="I35" s="51" t="s">
        <v>112</v>
      </c>
    </row>
    <row r="36" spans="1:9" ht="22.5" customHeight="1" x14ac:dyDescent="0.15">
      <c r="A36" s="87"/>
      <c r="B36" s="73" t="s">
        <v>52</v>
      </c>
      <c r="C36" s="11" t="s">
        <v>53</v>
      </c>
      <c r="D36" s="44" t="s">
        <v>120</v>
      </c>
      <c r="E36" s="47">
        <v>16</v>
      </c>
      <c r="F36" s="24"/>
      <c r="G36" s="25"/>
      <c r="H36" s="26"/>
      <c r="I36" s="64" t="s">
        <v>116</v>
      </c>
    </row>
    <row r="37" spans="1:9" ht="27" x14ac:dyDescent="0.15">
      <c r="A37" s="87"/>
      <c r="B37" s="74"/>
      <c r="C37" s="11" t="s">
        <v>53</v>
      </c>
      <c r="D37" s="44" t="s">
        <v>119</v>
      </c>
      <c r="E37" s="47">
        <v>10</v>
      </c>
      <c r="F37" s="24"/>
      <c r="G37" s="25"/>
      <c r="H37" s="26"/>
      <c r="I37" s="64" t="s">
        <v>117</v>
      </c>
    </row>
    <row r="38" spans="1:9" ht="21" x14ac:dyDescent="0.15">
      <c r="A38" s="87"/>
      <c r="B38" s="74"/>
      <c r="C38" s="11" t="s">
        <v>53</v>
      </c>
      <c r="D38" s="44" t="s">
        <v>118</v>
      </c>
      <c r="E38" s="47">
        <v>2</v>
      </c>
      <c r="F38" s="24"/>
      <c r="G38" s="25"/>
      <c r="H38" s="26"/>
      <c r="I38" s="64" t="s">
        <v>121</v>
      </c>
    </row>
    <row r="39" spans="1:9" ht="21" x14ac:dyDescent="0.15">
      <c r="A39" s="87"/>
      <c r="B39" s="75"/>
      <c r="C39" s="11" t="s">
        <v>53</v>
      </c>
      <c r="D39" s="44" t="s">
        <v>122</v>
      </c>
      <c r="E39" s="47">
        <v>1</v>
      </c>
      <c r="F39" s="24"/>
      <c r="G39" s="25"/>
      <c r="H39" s="26"/>
      <c r="I39" s="64" t="s">
        <v>121</v>
      </c>
    </row>
    <row r="40" spans="1:9" ht="14.25" x14ac:dyDescent="0.15">
      <c r="A40" s="87"/>
      <c r="B40" s="69" t="s">
        <v>54</v>
      </c>
      <c r="C40" s="11" t="s">
        <v>55</v>
      </c>
      <c r="D40" s="44" t="s">
        <v>123</v>
      </c>
      <c r="E40" s="47">
        <v>4</v>
      </c>
      <c r="F40" s="24"/>
      <c r="G40" s="25"/>
      <c r="H40" s="26"/>
      <c r="I40" s="53"/>
    </row>
    <row r="41" spans="1:9" ht="14.25" x14ac:dyDescent="0.15">
      <c r="A41" s="87"/>
      <c r="B41" s="70"/>
      <c r="C41" s="11" t="s">
        <v>56</v>
      </c>
      <c r="D41" s="12" t="s">
        <v>57</v>
      </c>
      <c r="E41" s="47"/>
      <c r="F41" s="24"/>
      <c r="G41" s="25"/>
      <c r="H41" s="26"/>
      <c r="I41" s="52"/>
    </row>
    <row r="42" spans="1:9" ht="14.25" x14ac:dyDescent="0.15">
      <c r="A42" s="87"/>
      <c r="B42" s="69" t="s">
        <v>58</v>
      </c>
      <c r="C42" s="11" t="s">
        <v>59</v>
      </c>
      <c r="D42" s="12" t="s">
        <v>60</v>
      </c>
      <c r="E42" s="47"/>
      <c r="F42" s="24"/>
      <c r="G42" s="25"/>
      <c r="H42" s="26"/>
      <c r="I42" s="52"/>
    </row>
    <row r="43" spans="1:9" ht="14.25" x14ac:dyDescent="0.15">
      <c r="A43" s="87"/>
      <c r="B43" s="70"/>
      <c r="C43" s="11" t="s">
        <v>61</v>
      </c>
      <c r="D43" s="12" t="s">
        <v>62</v>
      </c>
      <c r="E43" s="47"/>
      <c r="F43" s="24"/>
      <c r="G43" s="25"/>
      <c r="H43" s="26"/>
      <c r="I43" s="52"/>
    </row>
    <row r="44" spans="1:9" ht="21" x14ac:dyDescent="0.15">
      <c r="A44" s="86" t="s">
        <v>63</v>
      </c>
      <c r="B44" s="10" t="s">
        <v>64</v>
      </c>
      <c r="C44" s="11" t="s">
        <v>65</v>
      </c>
      <c r="D44" s="44" t="s">
        <v>125</v>
      </c>
      <c r="E44" s="47">
        <v>14</v>
      </c>
      <c r="F44" s="24"/>
      <c r="G44" s="25"/>
      <c r="H44" s="26"/>
      <c r="I44" s="52"/>
    </row>
    <row r="45" spans="1:9" ht="14.25" x14ac:dyDescent="0.15">
      <c r="A45" s="87"/>
      <c r="B45" s="69" t="s">
        <v>66</v>
      </c>
      <c r="C45" s="11" t="s">
        <v>67</v>
      </c>
      <c r="D45" s="12" t="s">
        <v>68</v>
      </c>
      <c r="E45" s="47"/>
      <c r="F45" s="24"/>
      <c r="G45" s="25"/>
      <c r="H45" s="26"/>
      <c r="I45" s="52"/>
    </row>
    <row r="46" spans="1:9" ht="14.25" x14ac:dyDescent="0.15">
      <c r="A46" s="87"/>
      <c r="B46" s="70"/>
      <c r="C46" s="11" t="s">
        <v>69</v>
      </c>
      <c r="D46" s="12" t="s">
        <v>70</v>
      </c>
      <c r="E46" s="47"/>
      <c r="F46" s="24"/>
      <c r="G46" s="25"/>
      <c r="H46" s="26"/>
      <c r="I46" s="52"/>
    </row>
    <row r="47" spans="1:9" ht="14.25" x14ac:dyDescent="0.15">
      <c r="A47" s="15" t="s">
        <v>71</v>
      </c>
      <c r="B47" s="16"/>
      <c r="C47" s="14"/>
      <c r="D47" s="59"/>
      <c r="E47" s="30"/>
      <c r="F47" s="24"/>
      <c r="G47" s="25"/>
      <c r="H47" s="26"/>
      <c r="I47" s="52"/>
    </row>
    <row r="48" spans="1:9" ht="16.350000000000001" customHeight="1" x14ac:dyDescent="0.15">
      <c r="A48" s="17"/>
      <c r="B48" s="18"/>
      <c r="C48" s="19"/>
      <c r="D48" s="60"/>
      <c r="E48" s="31"/>
      <c r="F48" s="32"/>
      <c r="G48" s="33"/>
      <c r="H48" s="34"/>
      <c r="I48" s="54"/>
    </row>
    <row r="49" spans="1:9" ht="31.5" x14ac:dyDescent="0.15">
      <c r="A49" s="6" t="s">
        <v>72</v>
      </c>
      <c r="B49" s="7"/>
      <c r="C49" s="7"/>
      <c r="D49" s="61"/>
      <c r="E49" s="35">
        <f>SUM(E4:E48)</f>
        <v>236.5</v>
      </c>
      <c r="F49" s="36">
        <f>SUM(F4:F48)</f>
        <v>0</v>
      </c>
      <c r="G49" s="37">
        <f>SUM(G4:G48)</f>
        <v>0</v>
      </c>
      <c r="H49" s="38">
        <f>SUM(H4:H48)</f>
        <v>0</v>
      </c>
      <c r="I49" s="68" t="s">
        <v>126</v>
      </c>
    </row>
    <row r="50" spans="1:9" ht="26.45" customHeight="1" x14ac:dyDescent="0.15">
      <c r="A50" s="79" t="s">
        <v>73</v>
      </c>
      <c r="B50" s="80"/>
      <c r="C50" s="80"/>
      <c r="D50" s="81"/>
      <c r="E50" s="82"/>
      <c r="F50" s="82"/>
      <c r="G50" s="82"/>
      <c r="H50" s="82"/>
      <c r="I50" s="83"/>
    </row>
  </sheetData>
  <mergeCells count="19">
    <mergeCell ref="A50:D50"/>
    <mergeCell ref="E50:I50"/>
    <mergeCell ref="A4:A12"/>
    <mergeCell ref="A13:A28"/>
    <mergeCell ref="A29:A43"/>
    <mergeCell ref="A44:A46"/>
    <mergeCell ref="B4:B9"/>
    <mergeCell ref="B10:B12"/>
    <mergeCell ref="B13:B16"/>
    <mergeCell ref="B17:B23"/>
    <mergeCell ref="B24:B28"/>
    <mergeCell ref="B29:B35"/>
    <mergeCell ref="B40:B41"/>
    <mergeCell ref="B42:B43"/>
    <mergeCell ref="B45:B46"/>
    <mergeCell ref="C21:C22"/>
    <mergeCell ref="B36:B39"/>
    <mergeCell ref="A1:I1"/>
    <mergeCell ref="A3:D3"/>
  </mergeCells>
  <phoneticPr fontId="10" type="noConversion"/>
  <dataValidations disablePrompts="1" count="2">
    <dataValidation allowBlank="1" showInputMessage="1" showErrorMessage="1" sqref="D28" xr:uid="{00000000-0002-0000-0000-000000000000}"/>
    <dataValidation type="list" allowBlank="1" showInputMessage="1" showErrorMessage="1" sqref="H2" xr:uid="{00000000-0002-0000-0000-000001000000}">
      <formula1>"7#,13#,10#,11#,12#"</formula1>
    </dataValidation>
  </dataValidations>
  <printOptions horizontalCentered="1"/>
  <pageMargins left="0.25" right="0.25" top="0.75" bottom="0.75" header="0.3" footer="0.3"/>
  <pageSetup scale="59" orientation="portrait" r:id="rId1"/>
  <headerFooter>
    <oddFooter>&amp;C&amp;"Helvetica,Regular"&amp;12&amp;P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defaultColWidth="9" defaultRowHeight="14.25" customHeight="1" x14ac:dyDescent="0.15"/>
  <cols>
    <col min="1" max="256" width="8.625" style="1" customWidth="1"/>
  </cols>
  <sheetData>
    <row r="1" spans="1:5" ht="17.100000000000001" customHeight="1" x14ac:dyDescent="0.15">
      <c r="A1" s="2"/>
      <c r="B1" s="2"/>
      <c r="C1" s="2"/>
      <c r="D1" s="2"/>
      <c r="E1" s="2"/>
    </row>
    <row r="2" spans="1:5" ht="17.100000000000001" customHeight="1" x14ac:dyDescent="0.15">
      <c r="A2" s="2"/>
      <c r="B2" s="2"/>
      <c r="C2" s="2"/>
      <c r="D2" s="2"/>
      <c r="E2" s="2"/>
    </row>
    <row r="3" spans="1:5" ht="17.100000000000001" customHeight="1" x14ac:dyDescent="0.15">
      <c r="A3" s="2"/>
      <c r="B3" s="2"/>
      <c r="C3" s="2"/>
      <c r="D3" s="2"/>
      <c r="E3" s="2"/>
    </row>
    <row r="4" spans="1:5" ht="17.100000000000001" customHeight="1" x14ac:dyDescent="0.15">
      <c r="A4" s="2"/>
      <c r="B4" s="2"/>
      <c r="C4" s="2"/>
      <c r="D4" s="2"/>
      <c r="E4" s="2"/>
    </row>
    <row r="5" spans="1:5" ht="17.100000000000001" customHeight="1" x14ac:dyDescent="0.15">
      <c r="A5" s="2"/>
      <c r="B5" s="2"/>
      <c r="C5" s="2"/>
      <c r="D5" s="2"/>
      <c r="E5" s="2"/>
    </row>
    <row r="6" spans="1:5" ht="17.100000000000001" customHeight="1" x14ac:dyDescent="0.15">
      <c r="A6" s="2"/>
      <c r="B6" s="2"/>
      <c r="C6" s="2"/>
      <c r="D6" s="2"/>
      <c r="E6" s="2"/>
    </row>
    <row r="7" spans="1:5" ht="17.100000000000001" customHeight="1" x14ac:dyDescent="0.15">
      <c r="A7" s="2"/>
      <c r="B7" s="2"/>
      <c r="C7" s="2"/>
      <c r="D7" s="2"/>
      <c r="E7" s="2"/>
    </row>
    <row r="8" spans="1:5" ht="17.100000000000001" customHeight="1" x14ac:dyDescent="0.15">
      <c r="A8" s="2"/>
      <c r="B8" s="2"/>
      <c r="C8" s="2"/>
      <c r="D8" s="2"/>
      <c r="E8" s="2"/>
    </row>
    <row r="9" spans="1:5" ht="17.100000000000001" customHeight="1" x14ac:dyDescent="0.15">
      <c r="A9" s="2"/>
      <c r="B9" s="2"/>
      <c r="C9" s="2"/>
      <c r="D9" s="2"/>
      <c r="E9" s="2"/>
    </row>
    <row r="10" spans="1:5" ht="17.100000000000001" customHeight="1" x14ac:dyDescent="0.15">
      <c r="A10" s="2"/>
      <c r="B10" s="2"/>
      <c r="C10" s="2"/>
      <c r="D10" s="2"/>
      <c r="E10" s="2"/>
    </row>
  </sheetData>
  <phoneticPr fontId="10" type="noConversion"/>
  <pageMargins left="0.75" right="0.75" top="1" bottom="1" header="0.5" footer="0.5"/>
  <pageSetup orientation="landscape"/>
  <headerFooter>
    <oddFooter>&amp;C&amp;"Helvetica,Regular"&amp;12&amp;P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defaultColWidth="9" defaultRowHeight="14.25" customHeight="1" x14ac:dyDescent="0.15"/>
  <cols>
    <col min="1" max="256" width="8.625" style="1" customWidth="1"/>
  </cols>
  <sheetData>
    <row r="1" spans="1:5" ht="17.100000000000001" customHeight="1" x14ac:dyDescent="0.15">
      <c r="A1" s="2"/>
      <c r="B1" s="2"/>
      <c r="C1" s="2"/>
      <c r="D1" s="2"/>
      <c r="E1" s="2"/>
    </row>
    <row r="2" spans="1:5" ht="17.100000000000001" customHeight="1" x14ac:dyDescent="0.15">
      <c r="A2" s="2"/>
      <c r="B2" s="2"/>
      <c r="C2" s="2"/>
      <c r="D2" s="2"/>
      <c r="E2" s="2"/>
    </row>
    <row r="3" spans="1:5" ht="17.100000000000001" customHeight="1" x14ac:dyDescent="0.15">
      <c r="A3" s="2"/>
      <c r="B3" s="2"/>
      <c r="C3" s="2"/>
      <c r="D3" s="2"/>
      <c r="E3" s="2"/>
    </row>
    <row r="4" spans="1:5" ht="17.100000000000001" customHeight="1" x14ac:dyDescent="0.15">
      <c r="A4" s="2"/>
      <c r="B4" s="2"/>
      <c r="C4" s="2"/>
      <c r="D4" s="2"/>
      <c r="E4" s="2"/>
    </row>
    <row r="5" spans="1:5" ht="17.100000000000001" customHeight="1" x14ac:dyDescent="0.15">
      <c r="A5" s="2"/>
      <c r="B5" s="2"/>
      <c r="C5" s="2"/>
      <c r="D5" s="2"/>
      <c r="E5" s="2"/>
    </row>
    <row r="6" spans="1:5" ht="17.100000000000001" customHeight="1" x14ac:dyDescent="0.15">
      <c r="A6" s="2"/>
      <c r="B6" s="2"/>
      <c r="C6" s="2"/>
      <c r="D6" s="2"/>
      <c r="E6" s="2"/>
    </row>
    <row r="7" spans="1:5" ht="17.100000000000001" customHeight="1" x14ac:dyDescent="0.15">
      <c r="A7" s="2"/>
      <c r="B7" s="2"/>
      <c r="C7" s="2"/>
      <c r="D7" s="2"/>
      <c r="E7" s="2"/>
    </row>
    <row r="8" spans="1:5" ht="17.100000000000001" customHeight="1" x14ac:dyDescent="0.15">
      <c r="A8" s="2"/>
      <c r="B8" s="2"/>
      <c r="C8" s="2"/>
      <c r="D8" s="2"/>
      <c r="E8" s="2"/>
    </row>
    <row r="9" spans="1:5" ht="17.100000000000001" customHeight="1" x14ac:dyDescent="0.15">
      <c r="A9" s="2"/>
      <c r="B9" s="2"/>
      <c r="C9" s="2"/>
      <c r="D9" s="2"/>
      <c r="E9" s="2"/>
    </row>
    <row r="10" spans="1:5" ht="17.100000000000001" customHeight="1" x14ac:dyDescent="0.15">
      <c r="A10" s="2"/>
      <c r="B10" s="2"/>
      <c r="C10" s="2"/>
      <c r="D10" s="2"/>
      <c r="E10" s="2"/>
    </row>
  </sheetData>
  <phoneticPr fontId="10" type="noConversion"/>
  <pageMargins left="0.75" right="0.75" top="1" bottom="1" header="0.5" footer="0.5"/>
  <pageSetup orientation="landscape"/>
  <headerFooter>
    <oddFooter>&amp;C&amp;"Helvetica,Regular"&amp;12&amp;P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 C Y</dc:creator>
  <cp:lastModifiedBy>CRX</cp:lastModifiedBy>
  <cp:lastPrinted>2019-06-10T16:17:00Z</cp:lastPrinted>
  <dcterms:created xsi:type="dcterms:W3CDTF">2016-09-21T19:08:00Z</dcterms:created>
  <dcterms:modified xsi:type="dcterms:W3CDTF">2024-09-05T09:33:57Z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2052-5.1.1.7662</vt:lpwstr>
  </property>
  <property fmtid="{D5CDD505-2E9C-101B-9397-08002B2CF9AE}" pid="3" name="ICV">
    <vt:lpwstr>FD1767074F87438D932D3E74FDD7D88A</vt:lpwstr>
  </property>
</Properties>
</file>