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<sst xmlns="http://schemas.openxmlformats.org/spreadsheetml/2006/main" count="416" uniqueCount="217">
  <si>
    <t>法学院2026年应届优秀本科毕业生申请免试攻读硕士学位学生情况汇总表</t>
  </si>
  <si>
    <t>序号</t>
  </si>
  <si>
    <t>姓名</t>
  </si>
  <si>
    <t>学号</t>
  </si>
  <si>
    <t>性别</t>
  </si>
  <si>
    <t>专业名称</t>
  </si>
  <si>
    <t>CET4成绩</t>
  </si>
  <si>
    <t>CET6成绩</t>
  </si>
  <si>
    <t>是否有违纪违法记录</t>
  </si>
  <si>
    <t>是否有重修重考记录</t>
  </si>
  <si>
    <r>
      <rPr>
        <sz val="10.5"/>
        <color rgb="FF000000"/>
        <rFont val="宋体"/>
        <charset val="134"/>
      </rPr>
      <t>平均绩点（P</t>
    </r>
    <r>
      <rPr>
        <vertAlign val="subscript"/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）</t>
    </r>
  </si>
  <si>
    <t>加分（T）</t>
  </si>
  <si>
    <r>
      <rPr>
        <sz val="10.5"/>
        <color rgb="FF000000"/>
        <rFont val="宋体"/>
        <charset val="134"/>
      </rPr>
      <t>综合成绩（P</t>
    </r>
    <r>
      <rPr>
        <vertAlign val="subscript"/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+T）</t>
    </r>
  </si>
  <si>
    <t>综合排名（N）</t>
  </si>
  <si>
    <t>专业人数</t>
  </si>
  <si>
    <t>备注</t>
  </si>
  <si>
    <t>周晓灿</t>
  </si>
  <si>
    <t>20223003112</t>
  </si>
  <si>
    <t>男</t>
  </si>
  <si>
    <t>法学(自贸港卓越人才班)</t>
  </si>
  <si>
    <t>554</t>
  </si>
  <si>
    <t>535</t>
  </si>
  <si>
    <t>否</t>
  </si>
  <si>
    <t>3.95</t>
  </si>
  <si>
    <t>刘禹泽</t>
  </si>
  <si>
    <t>20223003103</t>
  </si>
  <si>
    <t>570</t>
  </si>
  <si>
    <t>497</t>
  </si>
  <si>
    <t>3.78</t>
  </si>
  <si>
    <t>王坤涛</t>
  </si>
  <si>
    <t>20223003043</t>
  </si>
  <si>
    <t>499</t>
  </si>
  <si>
    <t>464</t>
  </si>
  <si>
    <t>3.72</t>
  </si>
  <si>
    <t>李睿绚</t>
  </si>
  <si>
    <t>20223003129</t>
  </si>
  <si>
    <t>女</t>
  </si>
  <si>
    <t>571</t>
  </si>
  <si>
    <t>451</t>
  </si>
  <si>
    <t>3.71</t>
  </si>
  <si>
    <t>房静怡</t>
  </si>
  <si>
    <t>20223003020</t>
  </si>
  <si>
    <t>法学(涉外法治人才班)</t>
  </si>
  <si>
    <t>644</t>
  </si>
  <si>
    <t>623</t>
  </si>
  <si>
    <t>3.97</t>
  </si>
  <si>
    <t>孙佳仪</t>
  </si>
  <si>
    <t>20223003019</t>
  </si>
  <si>
    <t>591</t>
  </si>
  <si>
    <t>505</t>
  </si>
  <si>
    <t>3.8</t>
  </si>
  <si>
    <t>邹婷婷</t>
  </si>
  <si>
    <t>20223003122</t>
  </si>
  <si>
    <t>498</t>
  </si>
  <si>
    <t>426</t>
  </si>
  <si>
    <t>3.67</t>
  </si>
  <si>
    <t>陈兴羽</t>
  </si>
  <si>
    <t>20223003051</t>
  </si>
  <si>
    <t>555</t>
  </si>
  <si>
    <t>531</t>
  </si>
  <si>
    <t>3.76</t>
  </si>
  <si>
    <t>孙荣誉</t>
  </si>
  <si>
    <t>20223003074</t>
  </si>
  <si>
    <t>567</t>
  </si>
  <si>
    <t>460</t>
  </si>
  <si>
    <t>吕书馨</t>
  </si>
  <si>
    <t>20223003034</t>
  </si>
  <si>
    <t>法学(纪检监察法治人才班)</t>
  </si>
  <si>
    <t>630</t>
  </si>
  <si>
    <t>614</t>
  </si>
  <si>
    <t>张心果</t>
  </si>
  <si>
    <t>20223003039</t>
  </si>
  <si>
    <t>512</t>
  </si>
  <si>
    <t>3.85</t>
  </si>
  <si>
    <t>诸方奇</t>
  </si>
  <si>
    <t>20223002995</t>
  </si>
  <si>
    <t>610</t>
  </si>
  <si>
    <t>503</t>
  </si>
  <si>
    <t>庄明东</t>
  </si>
  <si>
    <t>20203101564</t>
  </si>
  <si>
    <t>534</t>
  </si>
  <si>
    <t>507</t>
  </si>
  <si>
    <t>3.79</t>
  </si>
  <si>
    <t>退役复学</t>
  </si>
  <si>
    <t>龙思宇</t>
  </si>
  <si>
    <t>20223003125</t>
  </si>
  <si>
    <t>558</t>
  </si>
  <si>
    <t>520</t>
  </si>
  <si>
    <t>3.81</t>
  </si>
  <si>
    <t>程子恒</t>
  </si>
  <si>
    <t>20223002980</t>
  </si>
  <si>
    <t>495</t>
  </si>
  <si>
    <t>455</t>
  </si>
  <si>
    <t>3.89</t>
  </si>
  <si>
    <t>田雪</t>
  </si>
  <si>
    <t>20223003016</t>
  </si>
  <si>
    <t>469</t>
  </si>
  <si>
    <t>3.83</t>
  </si>
  <si>
    <t>吴舒妤</t>
  </si>
  <si>
    <t>20223003056</t>
  </si>
  <si>
    <t>604</t>
  </si>
  <si>
    <t>545</t>
  </si>
  <si>
    <t>3.82</t>
  </si>
  <si>
    <t>朱家仪</t>
  </si>
  <si>
    <t>20223002984</t>
  </si>
  <si>
    <t>596</t>
  </si>
  <si>
    <t>569</t>
  </si>
  <si>
    <t>3.74</t>
  </si>
  <si>
    <t>张楠</t>
  </si>
  <si>
    <t>20223003057</t>
  </si>
  <si>
    <t>583</t>
  </si>
  <si>
    <t>3.84</t>
  </si>
  <si>
    <t>文清彤</t>
  </si>
  <si>
    <t>20223003121</t>
  </si>
  <si>
    <t>葛思成</t>
  </si>
  <si>
    <t>20223002992</t>
  </si>
  <si>
    <t>500</t>
  </si>
  <si>
    <t>416</t>
  </si>
  <si>
    <t>3.66</t>
  </si>
  <si>
    <t>裴湘涵</t>
  </si>
  <si>
    <t>20223003069</t>
  </si>
  <si>
    <t xml:space="preserve">法学 </t>
  </si>
  <si>
    <t>572</t>
  </si>
  <si>
    <t>钟瑶</t>
  </si>
  <si>
    <t>20223002982</t>
  </si>
  <si>
    <t>576</t>
  </si>
  <si>
    <t>609</t>
  </si>
  <si>
    <t>3.93</t>
  </si>
  <si>
    <t>高辉</t>
  </si>
  <si>
    <t>20223003089</t>
  </si>
  <si>
    <t>471</t>
  </si>
  <si>
    <t>438</t>
  </si>
  <si>
    <t>陆雯堞</t>
  </si>
  <si>
    <t>20223001467</t>
  </si>
  <si>
    <t>540</t>
  </si>
  <si>
    <t>李佳蔓</t>
  </si>
  <si>
    <t>20223004048</t>
  </si>
  <si>
    <t>3.9</t>
  </si>
  <si>
    <t>李子烨</t>
  </si>
  <si>
    <t>20223005846</t>
  </si>
  <si>
    <t>551</t>
  </si>
  <si>
    <t>501</t>
  </si>
  <si>
    <t>王婧羽</t>
  </si>
  <si>
    <t>20223006793</t>
  </si>
  <si>
    <t>491</t>
  </si>
  <si>
    <t>530</t>
  </si>
  <si>
    <t>3.75</t>
  </si>
  <si>
    <t>谢楚楚</t>
  </si>
  <si>
    <t>20223006141</t>
  </si>
  <si>
    <t>595</t>
  </si>
  <si>
    <t>585</t>
  </si>
  <si>
    <t>3.87</t>
  </si>
  <si>
    <t>张育宁</t>
  </si>
  <si>
    <t>20203101906</t>
  </si>
  <si>
    <t>490</t>
  </si>
  <si>
    <t>388</t>
  </si>
  <si>
    <t>龚鲜利</t>
  </si>
  <si>
    <t>20223002996</t>
  </si>
  <si>
    <t>538</t>
  </si>
  <si>
    <t>456</t>
  </si>
  <si>
    <t>徐粤</t>
  </si>
  <si>
    <t>20223004780</t>
  </si>
  <si>
    <t>528</t>
  </si>
  <si>
    <t>金威</t>
  </si>
  <si>
    <t>20197301310058</t>
  </si>
  <si>
    <t>448</t>
  </si>
  <si>
    <t>411</t>
  </si>
  <si>
    <t>3.68</t>
  </si>
  <si>
    <t>曾心兰</t>
  </si>
  <si>
    <t>20223003023</t>
  </si>
  <si>
    <t>541</t>
  </si>
  <si>
    <t>470</t>
  </si>
  <si>
    <t>韩沂辰</t>
  </si>
  <si>
    <t>20223005923</t>
  </si>
  <si>
    <t>539</t>
  </si>
  <si>
    <t>431</t>
  </si>
  <si>
    <t>陈显浩</t>
  </si>
  <si>
    <t>20186901310040</t>
  </si>
  <si>
    <t>427</t>
  </si>
  <si>
    <t>/</t>
  </si>
  <si>
    <t>3.64</t>
  </si>
  <si>
    <t>石翰林</t>
  </si>
  <si>
    <t>20197410310037</t>
  </si>
  <si>
    <t>433</t>
  </si>
  <si>
    <t>413</t>
  </si>
  <si>
    <t>3.63</t>
  </si>
  <si>
    <t>李雨洁</t>
  </si>
  <si>
    <t>20223003120</t>
  </si>
  <si>
    <t>564</t>
  </si>
  <si>
    <t>齐菲杨</t>
  </si>
  <si>
    <t>20223007249</t>
  </si>
  <si>
    <t>590</t>
  </si>
  <si>
    <t>544</t>
  </si>
  <si>
    <t>3.58</t>
  </si>
  <si>
    <t>龚珏</t>
  </si>
  <si>
    <t>20223003132</t>
  </si>
  <si>
    <t>473</t>
  </si>
  <si>
    <t>422</t>
  </si>
  <si>
    <t>3.65</t>
  </si>
  <si>
    <t>牛瑜琪</t>
  </si>
  <si>
    <t>20223001431</t>
  </si>
  <si>
    <t>502</t>
  </si>
  <si>
    <t>437</t>
  </si>
  <si>
    <t>支教团</t>
  </si>
  <si>
    <t>郭静贤</t>
  </si>
  <si>
    <t>20223003044</t>
  </si>
  <si>
    <t>556</t>
  </si>
  <si>
    <t>452</t>
  </si>
  <si>
    <t>3.62</t>
  </si>
  <si>
    <t>2+3辅导员</t>
  </si>
  <si>
    <t>高依凡</t>
  </si>
  <si>
    <t>93.164
（平均成绩）</t>
  </si>
  <si>
    <t>天津大学联合培养</t>
  </si>
  <si>
    <t>雷雪健</t>
  </si>
  <si>
    <t>N2</t>
  </si>
  <si>
    <t xml:space="preserve">N2 </t>
  </si>
  <si>
    <t>91.617
（平均成绩）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</si>
</sst>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topLeftCell="A40" workbookViewId="0">
      <selection activeCell="M17" sqref="M17"/>
    </sheetView>
  </sheetViews>
  <sheetFormatPr defaultColWidth="9" defaultRowHeight="33" customHeight="1"/>
  <cols>
    <col min="1" max="1" width="6.21666666666667" style="4" customWidth="1"/>
    <col min="2" max="2" width="8.33333333333333" style="4" customWidth="1"/>
    <col min="3" max="3" width="15.3333333333333" style="4" customWidth="1"/>
    <col min="4" max="4" width="6" style="4" customWidth="1"/>
    <col min="5" max="5" width="22.775" style="4" customWidth="1"/>
    <col min="6" max="7" width="9" style="4"/>
    <col min="8" max="8" width="10.8833333333333" style="4" customWidth="1"/>
    <col min="9" max="9" width="11" style="4" customWidth="1"/>
    <col min="10" max="10" width="9" style="4"/>
    <col min="11" max="11" width="16.4416666666667" style="4" customWidth="1"/>
    <col min="12" max="14" width="9" style="4"/>
    <col min="15" max="15" width="19.775" style="4" customWidth="1"/>
    <col min="16" max="16384" width="9" style="4"/>
  </cols>
  <sheetData>
    <row r="1" s="1" customFormat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0" t="s">
        <v>15</v>
      </c>
      <c r="P2" s="11"/>
      <c r="Q2" s="11"/>
      <c r="R2" s="11"/>
    </row>
    <row r="3" s="2" customFormat="1" customHeight="1" spans="1:18">
      <c r="A3" s="7">
        <v>1</v>
      </c>
      <c r="B3" s="8" t="s">
        <v>16</v>
      </c>
      <c r="C3" s="8" t="s">
        <v>17</v>
      </c>
      <c r="D3" s="7" t="s">
        <v>18</v>
      </c>
      <c r="E3" s="8" t="s">
        <v>19</v>
      </c>
      <c r="F3" s="8" t="s">
        <v>20</v>
      </c>
      <c r="G3" s="8" t="s">
        <v>21</v>
      </c>
      <c r="H3" s="7" t="s">
        <v>22</v>
      </c>
      <c r="I3" s="7" t="s">
        <v>22</v>
      </c>
      <c r="J3" s="8" t="s">
        <v>23</v>
      </c>
      <c r="K3" s="7">
        <v>0.13</v>
      </c>
      <c r="L3" s="7">
        <f t="shared" ref="L3:L44" si="0">J3+K3</f>
        <v>4.08</v>
      </c>
      <c r="M3" s="7">
        <v>1</v>
      </c>
      <c r="N3" s="7">
        <v>26</v>
      </c>
      <c r="O3" s="12"/>
      <c r="P3" s="13"/>
      <c r="Q3" s="13"/>
      <c r="R3" s="13"/>
    </row>
    <row r="4" s="2" customFormat="1" customHeight="1" spans="1:18">
      <c r="A4" s="7">
        <v>2</v>
      </c>
      <c r="B4" s="8" t="s">
        <v>24</v>
      </c>
      <c r="C4" s="8" t="s">
        <v>25</v>
      </c>
      <c r="D4" s="7" t="s">
        <v>18</v>
      </c>
      <c r="E4" s="8" t="s">
        <v>19</v>
      </c>
      <c r="F4" s="8" t="s">
        <v>26</v>
      </c>
      <c r="G4" s="8" t="s">
        <v>27</v>
      </c>
      <c r="H4" s="7" t="s">
        <v>22</v>
      </c>
      <c r="I4" s="7" t="s">
        <v>22</v>
      </c>
      <c r="J4" s="8" t="s">
        <v>28</v>
      </c>
      <c r="K4" s="7">
        <v>0</v>
      </c>
      <c r="L4" s="7">
        <f t="shared" si="0"/>
        <v>3.78</v>
      </c>
      <c r="M4" s="7">
        <v>2</v>
      </c>
      <c r="N4" s="7">
        <v>26</v>
      </c>
      <c r="O4" s="12"/>
      <c r="P4" s="13"/>
      <c r="Q4" s="13"/>
      <c r="R4" s="13"/>
    </row>
    <row r="5" s="2" customFormat="1" customHeight="1" spans="1:18">
      <c r="A5" s="7">
        <v>3</v>
      </c>
      <c r="B5" s="8" t="s">
        <v>29</v>
      </c>
      <c r="C5" s="8" t="s">
        <v>30</v>
      </c>
      <c r="D5" s="7" t="s">
        <v>18</v>
      </c>
      <c r="E5" s="8" t="s">
        <v>19</v>
      </c>
      <c r="F5" s="8" t="s">
        <v>31</v>
      </c>
      <c r="G5" s="8" t="s">
        <v>32</v>
      </c>
      <c r="H5" s="7" t="s">
        <v>22</v>
      </c>
      <c r="I5" s="7" t="s">
        <v>22</v>
      </c>
      <c r="J5" s="8" t="s">
        <v>33</v>
      </c>
      <c r="K5" s="7">
        <v>0</v>
      </c>
      <c r="L5" s="7">
        <f t="shared" si="0"/>
        <v>3.72</v>
      </c>
      <c r="M5" s="7">
        <v>3</v>
      </c>
      <c r="N5" s="7">
        <v>26</v>
      </c>
      <c r="O5" s="12"/>
      <c r="P5" s="13"/>
      <c r="Q5" s="13"/>
      <c r="R5" s="13"/>
    </row>
    <row r="6" s="2" customFormat="1" customHeight="1" spans="1:18">
      <c r="A6" s="7">
        <v>4</v>
      </c>
      <c r="B6" s="8" t="s">
        <v>34</v>
      </c>
      <c r="C6" s="8" t="s">
        <v>35</v>
      </c>
      <c r="D6" s="7" t="s">
        <v>36</v>
      </c>
      <c r="E6" s="8" t="s">
        <v>19</v>
      </c>
      <c r="F6" s="8" t="s">
        <v>37</v>
      </c>
      <c r="G6" s="8" t="s">
        <v>38</v>
      </c>
      <c r="H6" s="7" t="s">
        <v>22</v>
      </c>
      <c r="I6" s="7" t="s">
        <v>22</v>
      </c>
      <c r="J6" s="8" t="s">
        <v>39</v>
      </c>
      <c r="K6" s="7">
        <v>0</v>
      </c>
      <c r="L6" s="7">
        <f t="shared" si="0"/>
        <v>3.71</v>
      </c>
      <c r="M6" s="7">
        <v>4</v>
      </c>
      <c r="N6" s="7">
        <v>26</v>
      </c>
      <c r="O6" s="12"/>
      <c r="P6" s="13"/>
      <c r="Q6" s="13"/>
      <c r="R6" s="13"/>
    </row>
    <row r="7" s="3" customFormat="1" customHeight="1" spans="1:18">
      <c r="A7" s="9">
        <v>1</v>
      </c>
      <c r="B7" s="8" t="s">
        <v>40</v>
      </c>
      <c r="C7" s="8" t="s">
        <v>41</v>
      </c>
      <c r="D7" s="9" t="s">
        <v>36</v>
      </c>
      <c r="E7" s="8" t="s">
        <v>42</v>
      </c>
      <c r="F7" s="8" t="s">
        <v>43</v>
      </c>
      <c r="G7" s="8" t="s">
        <v>44</v>
      </c>
      <c r="H7" s="9" t="s">
        <v>22</v>
      </c>
      <c r="I7" s="9" t="s">
        <v>22</v>
      </c>
      <c r="J7" s="8" t="s">
        <v>45</v>
      </c>
      <c r="K7" s="9">
        <v>0</v>
      </c>
      <c r="L7" s="9">
        <f t="shared" si="0"/>
        <v>3.97</v>
      </c>
      <c r="M7" s="9">
        <v>1</v>
      </c>
      <c r="N7" s="9">
        <v>28</v>
      </c>
      <c r="O7" s="14"/>
      <c r="P7" s="15"/>
      <c r="Q7" s="15"/>
      <c r="R7" s="19"/>
    </row>
    <row r="8" s="3" customFormat="1" customHeight="1" spans="1:18">
      <c r="A8" s="9">
        <v>2</v>
      </c>
      <c r="B8" s="8" t="s">
        <v>46</v>
      </c>
      <c r="C8" s="8" t="s">
        <v>47</v>
      </c>
      <c r="D8" s="9" t="s">
        <v>36</v>
      </c>
      <c r="E8" s="8" t="s">
        <v>42</v>
      </c>
      <c r="F8" s="8" t="s">
        <v>48</v>
      </c>
      <c r="G8" s="8" t="s">
        <v>49</v>
      </c>
      <c r="H8" s="9" t="s">
        <v>22</v>
      </c>
      <c r="I8" s="9" t="s">
        <v>22</v>
      </c>
      <c r="J8" s="8" t="s">
        <v>50</v>
      </c>
      <c r="K8" s="9">
        <v>0.05</v>
      </c>
      <c r="L8" s="9">
        <f t="shared" si="0"/>
        <v>3.85</v>
      </c>
      <c r="M8" s="9">
        <v>3</v>
      </c>
      <c r="N8" s="9">
        <v>28</v>
      </c>
      <c r="O8" s="14"/>
      <c r="P8" s="15"/>
      <c r="Q8" s="15"/>
      <c r="R8" s="15"/>
    </row>
    <row r="9" s="3" customFormat="1" customHeight="1" spans="1:18">
      <c r="A9" s="9">
        <v>3</v>
      </c>
      <c r="B9" s="8" t="s">
        <v>51</v>
      </c>
      <c r="C9" s="8" t="s">
        <v>52</v>
      </c>
      <c r="D9" s="9" t="s">
        <v>36</v>
      </c>
      <c r="E9" s="8" t="s">
        <v>42</v>
      </c>
      <c r="F9" s="8" t="s">
        <v>53</v>
      </c>
      <c r="G9" s="8" t="s">
        <v>54</v>
      </c>
      <c r="H9" s="9" t="s">
        <v>22</v>
      </c>
      <c r="I9" s="9" t="s">
        <v>22</v>
      </c>
      <c r="J9" s="8" t="s">
        <v>55</v>
      </c>
      <c r="K9" s="9">
        <v>0.15</v>
      </c>
      <c r="L9" s="9">
        <f t="shared" si="0"/>
        <v>3.82</v>
      </c>
      <c r="M9" s="9">
        <v>5</v>
      </c>
      <c r="N9" s="9">
        <v>28</v>
      </c>
      <c r="O9" s="14"/>
      <c r="P9" s="15"/>
      <c r="Q9" s="15"/>
      <c r="R9" s="15"/>
    </row>
    <row r="10" s="3" customFormat="1" customHeight="1" spans="1:18">
      <c r="A10" s="9">
        <v>4</v>
      </c>
      <c r="B10" s="8" t="s">
        <v>56</v>
      </c>
      <c r="C10" s="8" t="s">
        <v>57</v>
      </c>
      <c r="D10" s="9" t="s">
        <v>36</v>
      </c>
      <c r="E10" s="8" t="s">
        <v>42</v>
      </c>
      <c r="F10" s="8" t="s">
        <v>58</v>
      </c>
      <c r="G10" s="8" t="s">
        <v>59</v>
      </c>
      <c r="H10" s="9" t="s">
        <v>22</v>
      </c>
      <c r="I10" s="9" t="s">
        <v>22</v>
      </c>
      <c r="J10" s="8" t="s">
        <v>60</v>
      </c>
      <c r="K10" s="9">
        <v>0.05</v>
      </c>
      <c r="L10" s="9">
        <f t="shared" si="0"/>
        <v>3.81</v>
      </c>
      <c r="M10" s="9">
        <v>6</v>
      </c>
      <c r="N10" s="9">
        <v>28</v>
      </c>
      <c r="O10" s="14"/>
      <c r="P10" s="15"/>
      <c r="Q10" s="15"/>
      <c r="R10" s="15"/>
    </row>
    <row r="11" s="3" customFormat="1" customHeight="1" spans="1:18">
      <c r="A11" s="9">
        <v>5</v>
      </c>
      <c r="B11" s="8" t="s">
        <v>61</v>
      </c>
      <c r="C11" s="8" t="s">
        <v>62</v>
      </c>
      <c r="D11" s="9" t="s">
        <v>18</v>
      </c>
      <c r="E11" s="8" t="s">
        <v>42</v>
      </c>
      <c r="F11" s="8" t="s">
        <v>63</v>
      </c>
      <c r="G11" s="8" t="s">
        <v>64</v>
      </c>
      <c r="H11" s="9" t="s">
        <v>22</v>
      </c>
      <c r="I11" s="9" t="s">
        <v>22</v>
      </c>
      <c r="J11" s="8" t="s">
        <v>28</v>
      </c>
      <c r="K11" s="9">
        <v>0</v>
      </c>
      <c r="L11" s="9">
        <f t="shared" si="0"/>
        <v>3.78</v>
      </c>
      <c r="M11" s="9">
        <v>7</v>
      </c>
      <c r="N11" s="9">
        <v>28</v>
      </c>
      <c r="O11" s="14"/>
      <c r="P11" s="15"/>
      <c r="Q11" s="15"/>
      <c r="R11" s="15"/>
    </row>
    <row r="12" s="3" customFormat="1" ht="21" customHeight="1" spans="1:18">
      <c r="A12" s="9">
        <v>1</v>
      </c>
      <c r="B12" s="8" t="s">
        <v>65</v>
      </c>
      <c r="C12" s="8" t="s">
        <v>66</v>
      </c>
      <c r="D12" s="9" t="s">
        <v>36</v>
      </c>
      <c r="E12" s="8" t="s">
        <v>67</v>
      </c>
      <c r="F12" s="8" t="s">
        <v>68</v>
      </c>
      <c r="G12" s="8" t="s">
        <v>69</v>
      </c>
      <c r="H12" s="9" t="s">
        <v>22</v>
      </c>
      <c r="I12" s="9" t="s">
        <v>22</v>
      </c>
      <c r="J12" s="8" t="s">
        <v>50</v>
      </c>
      <c r="K12" s="9">
        <v>0.17</v>
      </c>
      <c r="L12" s="9">
        <f t="shared" si="0"/>
        <v>3.97</v>
      </c>
      <c r="M12" s="9">
        <v>1</v>
      </c>
      <c r="N12" s="9">
        <v>30</v>
      </c>
      <c r="O12" s="14"/>
      <c r="P12" s="15"/>
      <c r="Q12" s="15"/>
      <c r="R12" s="15"/>
    </row>
    <row r="13" s="3" customFormat="1" ht="21" customHeight="1" spans="1:18">
      <c r="A13" s="9">
        <v>2</v>
      </c>
      <c r="B13" s="8" t="s">
        <v>70</v>
      </c>
      <c r="C13" s="8" t="s">
        <v>71</v>
      </c>
      <c r="D13" s="9" t="s">
        <v>36</v>
      </c>
      <c r="E13" s="8" t="s">
        <v>67</v>
      </c>
      <c r="F13" s="8" t="s">
        <v>21</v>
      </c>
      <c r="G13" s="8" t="s">
        <v>72</v>
      </c>
      <c r="H13" s="9" t="s">
        <v>22</v>
      </c>
      <c r="I13" s="9" t="s">
        <v>22</v>
      </c>
      <c r="J13" s="8" t="s">
        <v>73</v>
      </c>
      <c r="K13" s="9">
        <v>0.1</v>
      </c>
      <c r="L13" s="7">
        <f t="shared" si="0"/>
        <v>3.95</v>
      </c>
      <c r="M13" s="7">
        <v>2</v>
      </c>
      <c r="N13" s="9">
        <v>30</v>
      </c>
      <c r="O13" s="14"/>
      <c r="P13" s="15"/>
      <c r="Q13" s="15"/>
      <c r="R13" s="15"/>
    </row>
    <row r="14" s="3" customFormat="1" ht="21" customHeight="1" spans="1:18">
      <c r="A14" s="9">
        <v>3</v>
      </c>
      <c r="B14" s="8" t="s">
        <v>74</v>
      </c>
      <c r="C14" s="8" t="s">
        <v>75</v>
      </c>
      <c r="D14" s="9" t="s">
        <v>18</v>
      </c>
      <c r="E14" s="8" t="s">
        <v>67</v>
      </c>
      <c r="F14" s="8" t="s">
        <v>76</v>
      </c>
      <c r="G14" s="8" t="s">
        <v>77</v>
      </c>
      <c r="H14" s="9" t="s">
        <v>22</v>
      </c>
      <c r="I14" s="9" t="s">
        <v>22</v>
      </c>
      <c r="J14" s="8" t="s">
        <v>50</v>
      </c>
      <c r="K14" s="9">
        <v>0.15</v>
      </c>
      <c r="L14" s="7">
        <f t="shared" si="0"/>
        <v>3.95</v>
      </c>
      <c r="M14" s="7">
        <v>2</v>
      </c>
      <c r="N14" s="9">
        <v>30</v>
      </c>
      <c r="O14" s="14"/>
      <c r="P14" s="15"/>
      <c r="Q14" s="15"/>
      <c r="R14" s="15"/>
    </row>
    <row r="15" s="3" customFormat="1" ht="21" customHeight="1" spans="1:18">
      <c r="A15" s="9">
        <v>4</v>
      </c>
      <c r="B15" s="8" t="s">
        <v>78</v>
      </c>
      <c r="C15" s="8" t="s">
        <v>79</v>
      </c>
      <c r="D15" s="9" t="s">
        <v>18</v>
      </c>
      <c r="E15" s="8" t="s">
        <v>67</v>
      </c>
      <c r="F15" s="8" t="s">
        <v>80</v>
      </c>
      <c r="G15" s="8" t="s">
        <v>81</v>
      </c>
      <c r="H15" s="9" t="s">
        <v>22</v>
      </c>
      <c r="I15" s="9" t="s">
        <v>22</v>
      </c>
      <c r="J15" s="8" t="s">
        <v>82</v>
      </c>
      <c r="K15" s="9">
        <v>0.13</v>
      </c>
      <c r="L15" s="9">
        <f t="shared" si="0"/>
        <v>3.92</v>
      </c>
      <c r="M15" s="16">
        <v>4</v>
      </c>
      <c r="N15" s="9">
        <v>30</v>
      </c>
      <c r="O15" s="14" t="s">
        <v>83</v>
      </c>
      <c r="P15" s="15"/>
      <c r="Q15" s="15"/>
      <c r="R15" s="15"/>
    </row>
    <row r="16" s="3" customFormat="1" ht="21" customHeight="1" spans="1:18">
      <c r="A16" s="9">
        <v>5</v>
      </c>
      <c r="B16" s="8" t="s">
        <v>84</v>
      </c>
      <c r="C16" s="8" t="s">
        <v>85</v>
      </c>
      <c r="D16" s="9" t="s">
        <v>36</v>
      </c>
      <c r="E16" s="8" t="s">
        <v>67</v>
      </c>
      <c r="F16" s="8" t="s">
        <v>86</v>
      </c>
      <c r="G16" s="8" t="s">
        <v>87</v>
      </c>
      <c r="H16" s="9" t="s">
        <v>22</v>
      </c>
      <c r="I16" s="9" t="s">
        <v>22</v>
      </c>
      <c r="J16" s="8" t="s">
        <v>88</v>
      </c>
      <c r="K16" s="9">
        <v>0.1</v>
      </c>
      <c r="L16" s="9">
        <f t="shared" si="0"/>
        <v>3.91</v>
      </c>
      <c r="M16" s="16">
        <v>5</v>
      </c>
      <c r="N16" s="9">
        <v>30</v>
      </c>
      <c r="O16" s="14"/>
      <c r="P16" s="15"/>
      <c r="Q16" s="15"/>
      <c r="R16" s="15"/>
    </row>
    <row r="17" s="3" customFormat="1" ht="21" customHeight="1" spans="1:18">
      <c r="A17" s="9">
        <v>6</v>
      </c>
      <c r="B17" s="8" t="s">
        <v>89</v>
      </c>
      <c r="C17" s="8" t="s">
        <v>90</v>
      </c>
      <c r="D17" s="9" t="s">
        <v>18</v>
      </c>
      <c r="E17" s="8" t="s">
        <v>67</v>
      </c>
      <c r="F17" s="8" t="s">
        <v>91</v>
      </c>
      <c r="G17" s="8" t="s">
        <v>92</v>
      </c>
      <c r="H17" s="9" t="s">
        <v>22</v>
      </c>
      <c r="I17" s="9" t="s">
        <v>22</v>
      </c>
      <c r="J17" s="8" t="s">
        <v>93</v>
      </c>
      <c r="K17" s="9">
        <v>0</v>
      </c>
      <c r="L17" s="9">
        <f t="shared" si="0"/>
        <v>3.89</v>
      </c>
      <c r="M17" s="16">
        <v>6</v>
      </c>
      <c r="N17" s="9">
        <v>30</v>
      </c>
      <c r="O17" s="14"/>
      <c r="P17" s="15"/>
      <c r="Q17" s="15"/>
      <c r="R17" s="15"/>
    </row>
    <row r="18" s="3" customFormat="1" ht="21" customHeight="1" spans="1:18">
      <c r="A18" s="9">
        <v>7</v>
      </c>
      <c r="B18" s="8" t="s">
        <v>94</v>
      </c>
      <c r="C18" s="8" t="s">
        <v>95</v>
      </c>
      <c r="D18" s="9" t="s">
        <v>36</v>
      </c>
      <c r="E18" s="8" t="s">
        <v>67</v>
      </c>
      <c r="F18" s="8" t="s">
        <v>87</v>
      </c>
      <c r="G18" s="8" t="s">
        <v>96</v>
      </c>
      <c r="H18" s="9" t="s">
        <v>22</v>
      </c>
      <c r="I18" s="9" t="s">
        <v>22</v>
      </c>
      <c r="J18" s="8" t="s">
        <v>97</v>
      </c>
      <c r="K18" s="9">
        <v>0.05</v>
      </c>
      <c r="L18" s="9">
        <f t="shared" si="0"/>
        <v>3.88</v>
      </c>
      <c r="M18" s="16">
        <v>7</v>
      </c>
      <c r="N18" s="9">
        <v>30</v>
      </c>
      <c r="O18" s="14"/>
      <c r="P18" s="15"/>
      <c r="Q18" s="15"/>
      <c r="R18" s="15"/>
    </row>
    <row r="19" s="3" customFormat="1" ht="21" customHeight="1" spans="1:18">
      <c r="A19" s="9">
        <v>8</v>
      </c>
      <c r="B19" s="8" t="s">
        <v>98</v>
      </c>
      <c r="C19" s="8" t="s">
        <v>99</v>
      </c>
      <c r="D19" s="9" t="s">
        <v>36</v>
      </c>
      <c r="E19" s="8" t="s">
        <v>67</v>
      </c>
      <c r="F19" s="8" t="s">
        <v>100</v>
      </c>
      <c r="G19" s="8" t="s">
        <v>101</v>
      </c>
      <c r="H19" s="9" t="s">
        <v>22</v>
      </c>
      <c r="I19" s="9" t="s">
        <v>22</v>
      </c>
      <c r="J19" s="8" t="s">
        <v>102</v>
      </c>
      <c r="K19" s="9">
        <v>0.05</v>
      </c>
      <c r="L19" s="9">
        <f t="shared" si="0"/>
        <v>3.87</v>
      </c>
      <c r="M19" s="16">
        <v>8</v>
      </c>
      <c r="N19" s="9">
        <v>30</v>
      </c>
      <c r="O19" s="14"/>
      <c r="P19" s="15"/>
      <c r="Q19" s="15"/>
      <c r="R19" s="15"/>
    </row>
    <row r="20" s="3" customFormat="1" ht="21" customHeight="1" spans="1:18">
      <c r="A20" s="9">
        <v>9</v>
      </c>
      <c r="B20" s="8" t="s">
        <v>103</v>
      </c>
      <c r="C20" s="8" t="s">
        <v>104</v>
      </c>
      <c r="D20" s="9" t="s">
        <v>36</v>
      </c>
      <c r="E20" s="8" t="s">
        <v>67</v>
      </c>
      <c r="F20" s="8" t="s">
        <v>105</v>
      </c>
      <c r="G20" s="8" t="s">
        <v>106</v>
      </c>
      <c r="H20" s="9" t="s">
        <v>22</v>
      </c>
      <c r="I20" s="9" t="s">
        <v>22</v>
      </c>
      <c r="J20" s="8" t="s">
        <v>107</v>
      </c>
      <c r="K20" s="9">
        <v>0.1</v>
      </c>
      <c r="L20" s="7">
        <f t="shared" si="0"/>
        <v>3.84</v>
      </c>
      <c r="M20" s="17">
        <v>9</v>
      </c>
      <c r="N20" s="9">
        <v>30</v>
      </c>
      <c r="O20" s="14"/>
      <c r="P20" s="15"/>
      <c r="Q20" s="15"/>
      <c r="R20" s="15"/>
    </row>
    <row r="21" s="3" customFormat="1" ht="21" customHeight="1" spans="1:18">
      <c r="A21" s="9">
        <v>10</v>
      </c>
      <c r="B21" s="8" t="s">
        <v>108</v>
      </c>
      <c r="C21" s="8" t="s">
        <v>109</v>
      </c>
      <c r="D21" s="9" t="s">
        <v>36</v>
      </c>
      <c r="E21" s="8" t="s">
        <v>67</v>
      </c>
      <c r="F21" s="8" t="s">
        <v>110</v>
      </c>
      <c r="G21" s="8" t="s">
        <v>81</v>
      </c>
      <c r="H21" s="9" t="s">
        <v>22</v>
      </c>
      <c r="I21" s="9" t="s">
        <v>22</v>
      </c>
      <c r="J21" s="8" t="s">
        <v>111</v>
      </c>
      <c r="K21" s="9">
        <v>0</v>
      </c>
      <c r="L21" s="7">
        <f t="shared" si="0"/>
        <v>3.84</v>
      </c>
      <c r="M21" s="17">
        <v>9</v>
      </c>
      <c r="N21" s="9">
        <v>30</v>
      </c>
      <c r="O21" s="14"/>
      <c r="P21" s="15"/>
      <c r="Q21" s="15"/>
      <c r="R21" s="15"/>
    </row>
    <row r="22" s="3" customFormat="1" ht="21" customHeight="1" spans="1:18">
      <c r="A22" s="9">
        <v>11</v>
      </c>
      <c r="B22" s="8" t="s">
        <v>112</v>
      </c>
      <c r="C22" s="8" t="s">
        <v>113</v>
      </c>
      <c r="D22" s="9" t="s">
        <v>18</v>
      </c>
      <c r="E22" s="8" t="s">
        <v>67</v>
      </c>
      <c r="F22" s="8" t="s">
        <v>21</v>
      </c>
      <c r="G22" s="8" t="s">
        <v>49</v>
      </c>
      <c r="H22" s="9" t="s">
        <v>22</v>
      </c>
      <c r="I22" s="9" t="s">
        <v>22</v>
      </c>
      <c r="J22" s="8" t="s">
        <v>33</v>
      </c>
      <c r="K22" s="9">
        <v>0</v>
      </c>
      <c r="L22" s="9">
        <f t="shared" si="0"/>
        <v>3.72</v>
      </c>
      <c r="M22" s="16">
        <v>13</v>
      </c>
      <c r="N22" s="9">
        <v>30</v>
      </c>
      <c r="O22" s="14"/>
      <c r="P22" s="15"/>
      <c r="Q22" s="15"/>
      <c r="R22" s="15"/>
    </row>
    <row r="23" s="3" customFormat="1" ht="21" customHeight="1" spans="1:18">
      <c r="A23" s="9">
        <v>12</v>
      </c>
      <c r="B23" s="8" t="s">
        <v>114</v>
      </c>
      <c r="C23" s="8" t="s">
        <v>115</v>
      </c>
      <c r="D23" s="9" t="s">
        <v>18</v>
      </c>
      <c r="E23" s="8" t="s">
        <v>67</v>
      </c>
      <c r="F23" s="8" t="s">
        <v>116</v>
      </c>
      <c r="G23" s="8" t="s">
        <v>117</v>
      </c>
      <c r="H23" s="9" t="s">
        <v>22</v>
      </c>
      <c r="I23" s="9" t="s">
        <v>22</v>
      </c>
      <c r="J23" s="8" t="s">
        <v>118</v>
      </c>
      <c r="K23" s="9">
        <v>0</v>
      </c>
      <c r="L23" s="9">
        <f t="shared" si="0"/>
        <v>3.66</v>
      </c>
      <c r="M23" s="16">
        <v>15</v>
      </c>
      <c r="N23" s="9">
        <v>30</v>
      </c>
      <c r="O23" s="14"/>
      <c r="P23" s="15"/>
      <c r="Q23" s="15"/>
      <c r="R23" s="15"/>
    </row>
    <row r="24" s="3" customFormat="1" ht="24" customHeight="1" spans="1:18">
      <c r="A24" s="9">
        <v>1</v>
      </c>
      <c r="B24" s="8" t="s">
        <v>119</v>
      </c>
      <c r="C24" s="8" t="s">
        <v>120</v>
      </c>
      <c r="D24" s="9" t="s">
        <v>36</v>
      </c>
      <c r="E24" s="9" t="s">
        <v>121</v>
      </c>
      <c r="F24" s="8" t="s">
        <v>122</v>
      </c>
      <c r="G24" s="8" t="s">
        <v>86</v>
      </c>
      <c r="H24" s="9" t="s">
        <v>22</v>
      </c>
      <c r="I24" s="9" t="s">
        <v>22</v>
      </c>
      <c r="J24" s="8" t="s">
        <v>73</v>
      </c>
      <c r="K24" s="9">
        <v>0.18</v>
      </c>
      <c r="L24" s="9">
        <f t="shared" si="0"/>
        <v>4.03</v>
      </c>
      <c r="M24" s="9">
        <v>1</v>
      </c>
      <c r="N24" s="9">
        <v>104</v>
      </c>
      <c r="O24" s="14"/>
      <c r="P24" s="15"/>
      <c r="Q24" s="15"/>
      <c r="R24" s="15"/>
    </row>
    <row r="25" s="3" customFormat="1" ht="24" customHeight="1" spans="1:18">
      <c r="A25" s="9">
        <v>2</v>
      </c>
      <c r="B25" s="8" t="s">
        <v>123</v>
      </c>
      <c r="C25" s="8" t="s">
        <v>124</v>
      </c>
      <c r="D25" s="9" t="s">
        <v>36</v>
      </c>
      <c r="E25" s="9" t="s">
        <v>121</v>
      </c>
      <c r="F25" s="8" t="s">
        <v>125</v>
      </c>
      <c r="G25" s="8" t="s">
        <v>126</v>
      </c>
      <c r="H25" s="9" t="s">
        <v>22</v>
      </c>
      <c r="I25" s="9" t="s">
        <v>22</v>
      </c>
      <c r="J25" s="8" t="s">
        <v>127</v>
      </c>
      <c r="K25" s="9">
        <v>0.05</v>
      </c>
      <c r="L25" s="9">
        <f t="shared" si="0"/>
        <v>3.98</v>
      </c>
      <c r="M25" s="9">
        <v>2</v>
      </c>
      <c r="N25" s="9">
        <v>104</v>
      </c>
      <c r="O25" s="14"/>
      <c r="P25" s="15"/>
      <c r="Q25" s="15"/>
      <c r="R25" s="15"/>
    </row>
    <row r="26" s="3" customFormat="1" ht="24" customHeight="1" spans="1:18">
      <c r="A26" s="9">
        <v>3</v>
      </c>
      <c r="B26" s="8" t="s">
        <v>128</v>
      </c>
      <c r="C26" s="8" t="s">
        <v>129</v>
      </c>
      <c r="D26" s="9" t="s">
        <v>18</v>
      </c>
      <c r="E26" s="9" t="s">
        <v>121</v>
      </c>
      <c r="F26" s="8" t="s">
        <v>130</v>
      </c>
      <c r="G26" s="8" t="s">
        <v>131</v>
      </c>
      <c r="H26" s="9" t="s">
        <v>22</v>
      </c>
      <c r="I26" s="9" t="s">
        <v>22</v>
      </c>
      <c r="J26" s="8" t="s">
        <v>127</v>
      </c>
      <c r="K26" s="9">
        <v>0</v>
      </c>
      <c r="L26" s="7">
        <f t="shared" si="0"/>
        <v>3.93</v>
      </c>
      <c r="M26" s="7">
        <v>3</v>
      </c>
      <c r="N26" s="9">
        <v>104</v>
      </c>
      <c r="O26" s="14"/>
      <c r="P26" s="15"/>
      <c r="Q26" s="15"/>
      <c r="R26" s="15"/>
    </row>
    <row r="27" s="3" customFormat="1" ht="24" customHeight="1" spans="1:18">
      <c r="A27" s="9">
        <v>4</v>
      </c>
      <c r="B27" s="8" t="s">
        <v>132</v>
      </c>
      <c r="C27" s="8" t="s">
        <v>133</v>
      </c>
      <c r="D27" s="9" t="s">
        <v>36</v>
      </c>
      <c r="E27" s="9" t="s">
        <v>121</v>
      </c>
      <c r="F27" s="8" t="s">
        <v>20</v>
      </c>
      <c r="G27" s="8" t="s">
        <v>134</v>
      </c>
      <c r="H27" s="9" t="s">
        <v>22</v>
      </c>
      <c r="I27" s="9" t="s">
        <v>22</v>
      </c>
      <c r="J27" s="8" t="s">
        <v>50</v>
      </c>
      <c r="K27" s="9">
        <v>0.13</v>
      </c>
      <c r="L27" s="7">
        <f t="shared" si="0"/>
        <v>3.93</v>
      </c>
      <c r="M27" s="7">
        <v>3</v>
      </c>
      <c r="N27" s="9">
        <v>104</v>
      </c>
      <c r="O27" s="14"/>
      <c r="P27" s="15"/>
      <c r="Q27" s="15"/>
      <c r="R27" s="15"/>
    </row>
    <row r="28" s="3" customFormat="1" ht="24" customHeight="1" spans="1:18">
      <c r="A28" s="9">
        <v>5</v>
      </c>
      <c r="B28" s="8" t="s">
        <v>135</v>
      </c>
      <c r="C28" s="8" t="s">
        <v>136</v>
      </c>
      <c r="D28" s="9" t="s">
        <v>36</v>
      </c>
      <c r="E28" s="9" t="s">
        <v>121</v>
      </c>
      <c r="F28" s="8" t="s">
        <v>37</v>
      </c>
      <c r="G28" s="8">
        <v>509</v>
      </c>
      <c r="H28" s="9" t="s">
        <v>22</v>
      </c>
      <c r="I28" s="9" t="s">
        <v>22</v>
      </c>
      <c r="J28" s="8" t="s">
        <v>137</v>
      </c>
      <c r="K28" s="9">
        <v>0</v>
      </c>
      <c r="L28" s="7">
        <f t="shared" si="0"/>
        <v>3.9</v>
      </c>
      <c r="M28" s="7">
        <v>5</v>
      </c>
      <c r="N28" s="9">
        <v>104</v>
      </c>
      <c r="O28" s="14"/>
      <c r="P28" s="15"/>
      <c r="Q28" s="15"/>
      <c r="R28" s="15"/>
    </row>
    <row r="29" s="3" customFormat="1" ht="24" customHeight="1" spans="1:18">
      <c r="A29" s="9">
        <v>6</v>
      </c>
      <c r="B29" s="8" t="s">
        <v>138</v>
      </c>
      <c r="C29" s="8" t="s">
        <v>139</v>
      </c>
      <c r="D29" s="9" t="s">
        <v>36</v>
      </c>
      <c r="E29" s="9" t="s">
        <v>121</v>
      </c>
      <c r="F29" s="8" t="s">
        <v>140</v>
      </c>
      <c r="G29" s="8" t="s">
        <v>141</v>
      </c>
      <c r="H29" s="9" t="s">
        <v>22</v>
      </c>
      <c r="I29" s="9" t="s">
        <v>22</v>
      </c>
      <c r="J29" s="8" t="s">
        <v>97</v>
      </c>
      <c r="K29" s="9">
        <v>0.05</v>
      </c>
      <c r="L29" s="7">
        <f t="shared" si="0"/>
        <v>3.88</v>
      </c>
      <c r="M29" s="7">
        <v>7</v>
      </c>
      <c r="N29" s="9">
        <v>104</v>
      </c>
      <c r="O29" s="14"/>
      <c r="P29" s="15"/>
      <c r="Q29" s="15"/>
      <c r="R29" s="15"/>
    </row>
    <row r="30" s="3" customFormat="1" ht="24" customHeight="1" spans="1:18">
      <c r="A30" s="9">
        <v>7</v>
      </c>
      <c r="B30" s="8" t="s">
        <v>142</v>
      </c>
      <c r="C30" s="8" t="s">
        <v>143</v>
      </c>
      <c r="D30" s="9" t="s">
        <v>36</v>
      </c>
      <c r="E30" s="9" t="s">
        <v>121</v>
      </c>
      <c r="F30" s="8" t="s">
        <v>144</v>
      </c>
      <c r="G30" s="8" t="s">
        <v>145</v>
      </c>
      <c r="H30" s="9" t="s">
        <v>22</v>
      </c>
      <c r="I30" s="9" t="s">
        <v>22</v>
      </c>
      <c r="J30" s="8" t="s">
        <v>146</v>
      </c>
      <c r="K30" s="9">
        <v>0.13</v>
      </c>
      <c r="L30" s="7">
        <f t="shared" si="0"/>
        <v>3.88</v>
      </c>
      <c r="M30" s="7">
        <v>7</v>
      </c>
      <c r="N30" s="9">
        <v>104</v>
      </c>
      <c r="O30" s="14"/>
      <c r="P30" s="15"/>
      <c r="Q30" s="15"/>
      <c r="R30" s="15"/>
    </row>
    <row r="31" s="3" customFormat="1" ht="24" customHeight="1" spans="1:18">
      <c r="A31" s="9">
        <v>8</v>
      </c>
      <c r="B31" s="8" t="s">
        <v>147</v>
      </c>
      <c r="C31" s="8" t="s">
        <v>148</v>
      </c>
      <c r="D31" s="9" t="s">
        <v>36</v>
      </c>
      <c r="E31" s="9" t="s">
        <v>121</v>
      </c>
      <c r="F31" s="8" t="s">
        <v>149</v>
      </c>
      <c r="G31" s="8" t="s">
        <v>150</v>
      </c>
      <c r="H31" s="9" t="s">
        <v>22</v>
      </c>
      <c r="I31" s="9" t="s">
        <v>22</v>
      </c>
      <c r="J31" s="8" t="s">
        <v>151</v>
      </c>
      <c r="K31" s="9">
        <v>0</v>
      </c>
      <c r="L31" s="7">
        <f t="shared" si="0"/>
        <v>3.87</v>
      </c>
      <c r="M31" s="7">
        <v>9</v>
      </c>
      <c r="N31" s="9">
        <v>104</v>
      </c>
      <c r="O31" s="14"/>
      <c r="P31" s="15"/>
      <c r="Q31" s="15"/>
      <c r="R31" s="15"/>
    </row>
    <row r="32" s="3" customFormat="1" ht="24" customHeight="1" spans="1:18">
      <c r="A32" s="9">
        <v>9</v>
      </c>
      <c r="B32" s="8" t="s">
        <v>152</v>
      </c>
      <c r="C32" s="8" t="s">
        <v>153</v>
      </c>
      <c r="D32" s="9" t="s">
        <v>18</v>
      </c>
      <c r="E32" s="9" t="s">
        <v>121</v>
      </c>
      <c r="F32" s="8" t="s">
        <v>154</v>
      </c>
      <c r="G32" s="8" t="s">
        <v>155</v>
      </c>
      <c r="H32" s="9" t="s">
        <v>22</v>
      </c>
      <c r="I32" s="9" t="s">
        <v>22</v>
      </c>
      <c r="J32" s="8" t="s">
        <v>39</v>
      </c>
      <c r="K32" s="9">
        <v>0.13</v>
      </c>
      <c r="L32" s="7">
        <f t="shared" si="0"/>
        <v>3.84</v>
      </c>
      <c r="M32" s="7">
        <v>10</v>
      </c>
      <c r="N32" s="9">
        <v>104</v>
      </c>
      <c r="O32" s="14" t="s">
        <v>83</v>
      </c>
      <c r="P32" s="15"/>
      <c r="Q32" s="15"/>
      <c r="R32" s="15"/>
    </row>
    <row r="33" s="3" customFormat="1" ht="24" customHeight="1" spans="1:18">
      <c r="A33" s="9">
        <v>10</v>
      </c>
      <c r="B33" s="8" t="s">
        <v>156</v>
      </c>
      <c r="C33" s="8" t="s">
        <v>157</v>
      </c>
      <c r="D33" s="9" t="s">
        <v>36</v>
      </c>
      <c r="E33" s="9" t="s">
        <v>121</v>
      </c>
      <c r="F33" s="8" t="s">
        <v>158</v>
      </c>
      <c r="G33" s="8" t="s">
        <v>159</v>
      </c>
      <c r="H33" s="9" t="s">
        <v>22</v>
      </c>
      <c r="I33" s="9" t="s">
        <v>22</v>
      </c>
      <c r="J33" s="8" t="s">
        <v>28</v>
      </c>
      <c r="K33" s="9">
        <v>0.05</v>
      </c>
      <c r="L33" s="7">
        <f t="shared" si="0"/>
        <v>3.83</v>
      </c>
      <c r="M33" s="7">
        <v>11</v>
      </c>
      <c r="N33" s="9">
        <v>104</v>
      </c>
      <c r="O33" s="14"/>
      <c r="P33" s="15"/>
      <c r="Q33" s="15"/>
      <c r="R33" s="15"/>
    </row>
    <row r="34" s="3" customFormat="1" ht="24" customHeight="1" spans="1:18">
      <c r="A34" s="9">
        <v>11</v>
      </c>
      <c r="B34" s="8" t="s">
        <v>160</v>
      </c>
      <c r="C34" s="8" t="s">
        <v>161</v>
      </c>
      <c r="D34" s="9" t="s">
        <v>36</v>
      </c>
      <c r="E34" s="9" t="s">
        <v>121</v>
      </c>
      <c r="F34" s="8" t="s">
        <v>162</v>
      </c>
      <c r="G34" s="8" t="s">
        <v>87</v>
      </c>
      <c r="H34" s="9" t="s">
        <v>22</v>
      </c>
      <c r="I34" s="9" t="s">
        <v>22</v>
      </c>
      <c r="J34" s="8" t="s">
        <v>28</v>
      </c>
      <c r="K34" s="9">
        <v>0.05</v>
      </c>
      <c r="L34" s="7">
        <f t="shared" si="0"/>
        <v>3.83</v>
      </c>
      <c r="M34" s="7">
        <v>11</v>
      </c>
      <c r="N34" s="9">
        <v>104</v>
      </c>
      <c r="O34" s="14"/>
      <c r="P34" s="15"/>
      <c r="Q34" s="15"/>
      <c r="R34" s="15"/>
    </row>
    <row r="35" s="3" customFormat="1" ht="24" customHeight="1" spans="1:18">
      <c r="A35" s="9">
        <v>12</v>
      </c>
      <c r="B35" s="8" t="s">
        <v>163</v>
      </c>
      <c r="C35" s="8" t="s">
        <v>164</v>
      </c>
      <c r="D35" s="9" t="s">
        <v>18</v>
      </c>
      <c r="E35" s="9" t="s">
        <v>121</v>
      </c>
      <c r="F35" s="8" t="s">
        <v>165</v>
      </c>
      <c r="G35" s="8" t="s">
        <v>166</v>
      </c>
      <c r="H35" s="9" t="s">
        <v>22</v>
      </c>
      <c r="I35" s="9" t="s">
        <v>22</v>
      </c>
      <c r="J35" s="8" t="s">
        <v>167</v>
      </c>
      <c r="K35" s="9">
        <v>0.13</v>
      </c>
      <c r="L35" s="7">
        <f t="shared" si="0"/>
        <v>3.81</v>
      </c>
      <c r="M35" s="7">
        <v>13</v>
      </c>
      <c r="N35" s="9">
        <v>104</v>
      </c>
      <c r="O35" s="14" t="s">
        <v>83</v>
      </c>
      <c r="P35" s="15"/>
      <c r="Q35" s="15"/>
      <c r="R35" s="15"/>
    </row>
    <row r="36" s="3" customFormat="1" ht="24" customHeight="1" spans="1:18">
      <c r="A36" s="9">
        <v>13</v>
      </c>
      <c r="B36" s="8" t="s">
        <v>168</v>
      </c>
      <c r="C36" s="8" t="s">
        <v>169</v>
      </c>
      <c r="D36" s="9" t="s">
        <v>36</v>
      </c>
      <c r="E36" s="9" t="s">
        <v>121</v>
      </c>
      <c r="F36" s="8" t="s">
        <v>170</v>
      </c>
      <c r="G36" s="8" t="s">
        <v>171</v>
      </c>
      <c r="H36" s="9" t="s">
        <v>22</v>
      </c>
      <c r="I36" s="9" t="s">
        <v>22</v>
      </c>
      <c r="J36" s="8" t="s">
        <v>60</v>
      </c>
      <c r="K36" s="9">
        <v>0.05</v>
      </c>
      <c r="L36" s="7">
        <f t="shared" si="0"/>
        <v>3.81</v>
      </c>
      <c r="M36" s="7">
        <v>13</v>
      </c>
      <c r="N36" s="9">
        <v>104</v>
      </c>
      <c r="O36" s="14"/>
      <c r="P36" s="15"/>
      <c r="Q36" s="15"/>
      <c r="R36" s="15"/>
    </row>
    <row r="37" s="3" customFormat="1" ht="24" customHeight="1" spans="1:18">
      <c r="A37" s="9">
        <v>14</v>
      </c>
      <c r="B37" s="8" t="s">
        <v>172</v>
      </c>
      <c r="C37" s="8" t="s">
        <v>173</v>
      </c>
      <c r="D37" s="9" t="s">
        <v>36</v>
      </c>
      <c r="E37" s="9" t="s">
        <v>121</v>
      </c>
      <c r="F37" s="8" t="s">
        <v>174</v>
      </c>
      <c r="G37" s="8" t="s">
        <v>175</v>
      </c>
      <c r="H37" s="9" t="s">
        <v>22</v>
      </c>
      <c r="I37" s="9" t="s">
        <v>22</v>
      </c>
      <c r="J37" s="8" t="s">
        <v>50</v>
      </c>
      <c r="K37" s="9">
        <v>0</v>
      </c>
      <c r="L37" s="9">
        <f t="shared" si="0"/>
        <v>3.8</v>
      </c>
      <c r="M37" s="9">
        <v>16</v>
      </c>
      <c r="N37" s="9">
        <v>104</v>
      </c>
      <c r="O37" s="14"/>
      <c r="P37" s="15"/>
      <c r="Q37" s="15"/>
      <c r="R37" s="15"/>
    </row>
    <row r="38" s="3" customFormat="1" ht="24" customHeight="1" spans="1:18">
      <c r="A38" s="9">
        <v>15</v>
      </c>
      <c r="B38" s="8" t="s">
        <v>176</v>
      </c>
      <c r="C38" s="8" t="s">
        <v>177</v>
      </c>
      <c r="D38" s="9" t="s">
        <v>18</v>
      </c>
      <c r="E38" s="9" t="s">
        <v>121</v>
      </c>
      <c r="F38" s="8" t="s">
        <v>178</v>
      </c>
      <c r="G38" s="8" t="s">
        <v>179</v>
      </c>
      <c r="H38" s="9" t="s">
        <v>22</v>
      </c>
      <c r="I38" s="9" t="s">
        <v>22</v>
      </c>
      <c r="J38" s="8" t="s">
        <v>180</v>
      </c>
      <c r="K38" s="9">
        <v>0.13</v>
      </c>
      <c r="L38" s="9">
        <f t="shared" si="0"/>
        <v>3.77</v>
      </c>
      <c r="M38" s="9">
        <v>19</v>
      </c>
      <c r="N38" s="9">
        <v>104</v>
      </c>
      <c r="O38" s="14" t="s">
        <v>83</v>
      </c>
      <c r="P38" s="15"/>
      <c r="Q38" s="15"/>
      <c r="R38" s="15"/>
    </row>
    <row r="39" s="3" customFormat="1" ht="24" customHeight="1" spans="1:18">
      <c r="A39" s="9">
        <v>16</v>
      </c>
      <c r="B39" s="8" t="s">
        <v>181</v>
      </c>
      <c r="C39" s="8" t="s">
        <v>182</v>
      </c>
      <c r="D39" s="9" t="s">
        <v>18</v>
      </c>
      <c r="E39" s="9" t="s">
        <v>121</v>
      </c>
      <c r="F39" s="8" t="s">
        <v>183</v>
      </c>
      <c r="G39" s="8" t="s">
        <v>184</v>
      </c>
      <c r="H39" s="9" t="s">
        <v>22</v>
      </c>
      <c r="I39" s="9" t="s">
        <v>22</v>
      </c>
      <c r="J39" s="8" t="s">
        <v>185</v>
      </c>
      <c r="K39" s="9">
        <v>0.13</v>
      </c>
      <c r="L39" s="9">
        <f t="shared" si="0"/>
        <v>3.76</v>
      </c>
      <c r="M39" s="9">
        <v>20</v>
      </c>
      <c r="N39" s="9">
        <v>104</v>
      </c>
      <c r="O39" s="14" t="s">
        <v>83</v>
      </c>
      <c r="P39" s="15"/>
      <c r="Q39" s="15"/>
      <c r="R39" s="15"/>
    </row>
    <row r="40" s="3" customFormat="1" ht="24" customHeight="1" spans="1:18">
      <c r="A40" s="9">
        <v>17</v>
      </c>
      <c r="B40" s="8" t="s">
        <v>186</v>
      </c>
      <c r="C40" s="8" t="s">
        <v>187</v>
      </c>
      <c r="D40" s="9" t="s">
        <v>36</v>
      </c>
      <c r="E40" s="9" t="s">
        <v>121</v>
      </c>
      <c r="F40" s="8" t="s">
        <v>188</v>
      </c>
      <c r="G40" s="8" t="s">
        <v>183</v>
      </c>
      <c r="H40" s="9" t="s">
        <v>22</v>
      </c>
      <c r="I40" s="9" t="s">
        <v>22</v>
      </c>
      <c r="J40" s="8" t="s">
        <v>146</v>
      </c>
      <c r="K40" s="9">
        <v>0</v>
      </c>
      <c r="L40" s="9">
        <f t="shared" si="0"/>
        <v>3.75</v>
      </c>
      <c r="M40" s="9">
        <v>21</v>
      </c>
      <c r="N40" s="9">
        <v>104</v>
      </c>
      <c r="O40" s="14"/>
      <c r="P40" s="15"/>
      <c r="Q40" s="15"/>
      <c r="R40" s="15"/>
    </row>
    <row r="41" s="3" customFormat="1" ht="24" customHeight="1" spans="1:18">
      <c r="A41" s="9">
        <v>18</v>
      </c>
      <c r="B41" s="8" t="s">
        <v>189</v>
      </c>
      <c r="C41" s="8" t="s">
        <v>190</v>
      </c>
      <c r="D41" s="9" t="s">
        <v>36</v>
      </c>
      <c r="E41" s="9" t="s">
        <v>121</v>
      </c>
      <c r="F41" s="8" t="s">
        <v>191</v>
      </c>
      <c r="G41" s="8" t="s">
        <v>192</v>
      </c>
      <c r="H41" s="9" t="s">
        <v>22</v>
      </c>
      <c r="I41" s="9" t="s">
        <v>22</v>
      </c>
      <c r="J41" s="8" t="s">
        <v>193</v>
      </c>
      <c r="K41" s="9">
        <v>0.12</v>
      </c>
      <c r="L41" s="9">
        <f t="shared" si="0"/>
        <v>3.7</v>
      </c>
      <c r="M41" s="9">
        <v>25</v>
      </c>
      <c r="N41" s="9">
        <v>104</v>
      </c>
      <c r="O41" s="14"/>
      <c r="P41" s="15"/>
      <c r="Q41" s="15"/>
      <c r="R41" s="15"/>
    </row>
    <row r="42" s="3" customFormat="1" ht="24" customHeight="1" spans="1:18">
      <c r="A42" s="9">
        <v>19</v>
      </c>
      <c r="B42" s="8" t="s">
        <v>194</v>
      </c>
      <c r="C42" s="8" t="s">
        <v>195</v>
      </c>
      <c r="D42" s="9" t="s">
        <v>36</v>
      </c>
      <c r="E42" s="9" t="s">
        <v>121</v>
      </c>
      <c r="F42" s="8" t="s">
        <v>196</v>
      </c>
      <c r="G42" s="8" t="s">
        <v>197</v>
      </c>
      <c r="H42" s="9" t="s">
        <v>22</v>
      </c>
      <c r="I42" s="9" t="s">
        <v>22</v>
      </c>
      <c r="J42" s="8" t="s">
        <v>198</v>
      </c>
      <c r="K42" s="9">
        <v>0</v>
      </c>
      <c r="L42" s="9">
        <f t="shared" si="0"/>
        <v>3.65</v>
      </c>
      <c r="M42" s="9">
        <v>28</v>
      </c>
      <c r="N42" s="9">
        <v>104</v>
      </c>
      <c r="O42" s="14"/>
      <c r="P42" s="15"/>
      <c r="Q42" s="15"/>
      <c r="R42" s="15"/>
    </row>
    <row r="43" s="3" customFormat="1" ht="24" customHeight="1" spans="1:18">
      <c r="A43" s="9">
        <v>1</v>
      </c>
      <c r="B43" s="8" t="s">
        <v>199</v>
      </c>
      <c r="C43" s="8" t="s">
        <v>200</v>
      </c>
      <c r="D43" s="9" t="s">
        <v>36</v>
      </c>
      <c r="E43" s="9" t="s">
        <v>121</v>
      </c>
      <c r="F43" s="8" t="s">
        <v>201</v>
      </c>
      <c r="G43" s="8" t="s">
        <v>202</v>
      </c>
      <c r="H43" s="9" t="s">
        <v>22</v>
      </c>
      <c r="I43" s="9" t="s">
        <v>22</v>
      </c>
      <c r="J43" s="8" t="s">
        <v>107</v>
      </c>
      <c r="K43" s="9">
        <v>0.05</v>
      </c>
      <c r="L43" s="9">
        <f t="shared" si="0"/>
        <v>3.79</v>
      </c>
      <c r="M43" s="9">
        <v>17</v>
      </c>
      <c r="N43" s="9">
        <v>104</v>
      </c>
      <c r="O43" s="14" t="s">
        <v>203</v>
      </c>
      <c r="P43" s="15"/>
      <c r="Q43" s="15"/>
      <c r="R43" s="15"/>
    </row>
    <row r="44" s="3" customFormat="1" customHeight="1" spans="1:18">
      <c r="A44" s="9">
        <v>1</v>
      </c>
      <c r="B44" s="8" t="s">
        <v>204</v>
      </c>
      <c r="C44" s="8" t="s">
        <v>205</v>
      </c>
      <c r="D44" s="9" t="s">
        <v>36</v>
      </c>
      <c r="E44" s="8" t="s">
        <v>19</v>
      </c>
      <c r="F44" s="8" t="s">
        <v>206</v>
      </c>
      <c r="G44" s="8" t="s">
        <v>207</v>
      </c>
      <c r="H44" s="9" t="s">
        <v>22</v>
      </c>
      <c r="I44" s="9" t="s">
        <v>22</v>
      </c>
      <c r="J44" s="8" t="s">
        <v>208</v>
      </c>
      <c r="K44" s="9">
        <v>0</v>
      </c>
      <c r="L44" s="9">
        <f t="shared" si="0"/>
        <v>3.62</v>
      </c>
      <c r="M44" s="9">
        <v>6</v>
      </c>
      <c r="N44" s="9">
        <v>26</v>
      </c>
      <c r="O44" s="14" t="s">
        <v>209</v>
      </c>
      <c r="P44" s="15"/>
      <c r="Q44" s="15"/>
      <c r="R44" s="15"/>
    </row>
    <row r="45" s="3" customFormat="1" ht="42" customHeight="1" spans="1:18">
      <c r="A45" s="9">
        <v>1</v>
      </c>
      <c r="B45" s="9" t="s">
        <v>210</v>
      </c>
      <c r="C45" s="9">
        <v>20223003070</v>
      </c>
      <c r="D45" s="9" t="s">
        <v>36</v>
      </c>
      <c r="E45" s="9" t="s">
        <v>121</v>
      </c>
      <c r="F45" s="9">
        <v>545</v>
      </c>
      <c r="G45" s="9">
        <v>514</v>
      </c>
      <c r="H45" s="9" t="s">
        <v>22</v>
      </c>
      <c r="I45" s="9" t="s">
        <v>22</v>
      </c>
      <c r="J45" s="9">
        <v>3.89</v>
      </c>
      <c r="K45" s="9">
        <v>0</v>
      </c>
      <c r="L45" s="18" t="s">
        <v>211</v>
      </c>
      <c r="M45" s="9">
        <v>2</v>
      </c>
      <c r="N45" s="9">
        <v>71</v>
      </c>
      <c r="O45" s="14" t="s">
        <v>212</v>
      </c>
      <c r="P45" s="15"/>
      <c r="Q45" s="15"/>
      <c r="R45" s="15"/>
    </row>
    <row r="46" s="3" customFormat="1" ht="40" customHeight="1" spans="1:18">
      <c r="A46" s="9">
        <v>2</v>
      </c>
      <c r="B46" s="9" t="s">
        <v>213</v>
      </c>
      <c r="C46" s="9">
        <v>20223003106</v>
      </c>
      <c r="D46" s="9" t="s">
        <v>18</v>
      </c>
      <c r="E46" s="9" t="s">
        <v>121</v>
      </c>
      <c r="F46" s="9" t="s">
        <v>214</v>
      </c>
      <c r="G46" s="9" t="s">
        <v>215</v>
      </c>
      <c r="H46" s="9" t="s">
        <v>22</v>
      </c>
      <c r="I46" s="9" t="s">
        <v>22</v>
      </c>
      <c r="J46" s="9">
        <v>3.8</v>
      </c>
      <c r="K46" s="9">
        <v>0</v>
      </c>
      <c r="L46" s="18" t="s">
        <v>216</v>
      </c>
      <c r="M46" s="9">
        <v>7</v>
      </c>
      <c r="N46" s="9">
        <v>71</v>
      </c>
      <c r="O46" s="14" t="s">
        <v>212</v>
      </c>
      <c r="P46" s="15"/>
      <c r="Q46" s="15"/>
      <c r="R46" s="15"/>
    </row>
  </sheetData>
  <mergeCells count="1">
    <mergeCell ref="A1:O1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简单·L</cp:lastModifiedBy>
  <dcterms:created xsi:type="dcterms:W3CDTF">2023-05-12T11:15:00Z</dcterms:created>
  <dcterms:modified xsi:type="dcterms:W3CDTF">2025-09-10T04:22:09Z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29D05F295C9345B5A7A122AD390EF7C0_12</vt:lpwstr>
  </property>
</Properties>
</file>