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学生信息" sheetId="3" r:id="rId1"/>
  </sheets>
  <definedNames>
    <definedName name="_xlnm._FilterDatabase" localSheetId="0" hidden="1">学生信息!$A$3:$N$22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<sst xmlns="http://schemas.openxmlformats.org/spreadsheetml/2006/main" count="262" uniqueCount="67">
  <si>
    <t>序号</t>
  </si>
  <si>
    <t>姓名</t>
  </si>
  <si>
    <t>学号</t>
  </si>
  <si>
    <t>性别</t>
  </si>
  <si>
    <t>专业名称</t>
  </si>
  <si>
    <t>CET4成绩</t>
  </si>
  <si>
    <t>CET6成绩</t>
  </si>
  <si>
    <t>是否有违纪违法记录</t>
  </si>
  <si>
    <t>是否有重修重考记录</t>
  </si>
  <si>
    <r>
      <rPr>
        <sz val="10.5"/>
        <color theme="1"/>
        <rFont val="宋体"/>
        <charset val="134"/>
      </rPr>
      <t>平均绩点（P</t>
    </r>
    <r>
      <rPr>
        <vertAlign val="subscript"/>
        <sz val="10.5"/>
        <color theme="1"/>
        <rFont val="宋体"/>
        <charset val="134"/>
      </rPr>
      <t>0</t>
    </r>
    <r>
      <rPr>
        <sz val="10.5"/>
        <color theme="1"/>
        <rFont val="宋体"/>
        <charset val="134"/>
      </rPr>
      <t>）</t>
    </r>
  </si>
  <si>
    <t>加分（T）</t>
  </si>
  <si>
    <r>
      <rPr>
        <sz val="10.5"/>
        <color theme="1"/>
        <rFont val="宋体"/>
        <charset val="134"/>
      </rPr>
      <t>综合成绩（P</t>
    </r>
    <r>
      <rPr>
        <vertAlign val="subscript"/>
        <sz val="10.5"/>
        <color theme="1"/>
        <rFont val="宋体"/>
        <charset val="134"/>
      </rPr>
      <t>0</t>
    </r>
    <r>
      <rPr>
        <sz val="10.5"/>
        <color theme="1"/>
        <rFont val="宋体"/>
        <charset val="134"/>
      </rPr>
      <t>+T）</t>
    </r>
  </si>
  <si>
    <t>综合排名</t>
  </si>
  <si>
    <t>专业人数</t>
  </si>
  <si>
    <t>备注</t>
  </si>
  <si>
    <t>（N）</t>
  </si>
  <si>
    <t>朱家敏</t>
  </si>
  <si>
    <t>男</t>
  </si>
  <si>
    <t>计算机科学与技术</t>
  </si>
  <si>
    <t>无</t>
  </si>
  <si>
    <t>普通推免拟推荐</t>
  </si>
  <si>
    <t>胡益豪</t>
  </si>
  <si>
    <t>薛轶</t>
  </si>
  <si>
    <t>女</t>
  </si>
  <si>
    <t>陈淼</t>
  </si>
  <si>
    <t>李雅清</t>
  </si>
  <si>
    <t>夏冰</t>
  </si>
  <si>
    <t>徐亮</t>
  </si>
  <si>
    <t>林宇欣</t>
  </si>
  <si>
    <t>张雨阳</t>
  </si>
  <si>
    <t>任梦宇</t>
  </si>
  <si>
    <t>朱妍旭</t>
  </si>
  <si>
    <t>姚文郡</t>
  </si>
  <si>
    <t>孔令翎</t>
  </si>
  <si>
    <t>张安康</t>
  </si>
  <si>
    <t>张嘉伟</t>
  </si>
  <si>
    <t>余知洋</t>
  </si>
  <si>
    <t>陈展鸿</t>
  </si>
  <si>
    <t>夏威</t>
  </si>
  <si>
    <t>陈宾</t>
  </si>
  <si>
    <t>杨致涵</t>
  </si>
  <si>
    <t>普通推免递补1</t>
  </si>
  <si>
    <t>吴宇成</t>
  </si>
  <si>
    <t>软件工程（NIIT）</t>
  </si>
  <si>
    <t>谭晓旭</t>
  </si>
  <si>
    <t>杨青霖</t>
  </si>
  <si>
    <t>岑蕴韬</t>
  </si>
  <si>
    <t>张浩辰</t>
  </si>
  <si>
    <t>冯云鹤</t>
  </si>
  <si>
    <t>周喆誉</t>
  </si>
  <si>
    <t>黄梓峰</t>
  </si>
  <si>
    <t>陶新予</t>
  </si>
  <si>
    <t>荣杰</t>
  </si>
  <si>
    <t>徐博洋</t>
  </si>
  <si>
    <t>黄敏捷</t>
  </si>
  <si>
    <t>刘雪静</t>
  </si>
  <si>
    <t>李宜泽</t>
  </si>
  <si>
    <t>孟子豪</t>
  </si>
  <si>
    <t>张书栋</t>
  </si>
  <si>
    <t>刘子榕</t>
  </si>
  <si>
    <t>郑慧瑶</t>
  </si>
  <si>
    <t>奖励性指标</t>
  </si>
  <si>
    <t>周凡丁</t>
  </si>
  <si>
    <t>李可欣</t>
  </si>
  <si>
    <t>普通推免递补2</t>
  </si>
  <si>
    <t>郝祥羽</t>
  </si>
  <si>
    <t>普通推免递补3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</si>
</sst>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110" zoomScaleNormal="110" topLeftCell="A19" workbookViewId="0">
      <selection activeCell="Q30" sqref="Q30"/>
    </sheetView>
  </sheetViews>
  <sheetFormatPr defaultColWidth="9" defaultRowHeight="13.5"/>
  <cols>
    <col min="1" max="2" width="9" style="3"/>
    <col min="3" max="3" width="16.25" style="3" customWidth="1"/>
    <col min="4" max="4" width="10" customWidth="1"/>
    <col min="5" max="5" width="19.25" customWidth="1"/>
    <col min="6" max="10" width="9" customWidth="1"/>
    <col min="11" max="11" width="11.4333333333333" style="3" customWidth="1"/>
    <col min="15" max="15" width="16.5333333333333" style="3" customWidth="1"/>
  </cols>
  <sheetData>
    <row r="1" ht="24.75" customHeight="1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6" t="s">
        <v>14</v>
      </c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15</v>
      </c>
      <c r="N2" s="4"/>
      <c r="O2" s="16"/>
    </row>
    <row r="3" s="1" customFormat="1" ht="19.5" customHeight="1" spans="1:15">
      <c r="A3" s="5">
        <v>1</v>
      </c>
      <c r="B3" s="6" t="s">
        <v>16</v>
      </c>
      <c r="C3" s="7">
        <v>20223003542</v>
      </c>
      <c r="D3" s="8" t="s">
        <v>17</v>
      </c>
      <c r="E3" s="8" t="s">
        <v>18</v>
      </c>
      <c r="F3" s="8">
        <v>455</v>
      </c>
      <c r="G3" s="8">
        <v>489</v>
      </c>
      <c r="H3" s="8" t="s">
        <v>19</v>
      </c>
      <c r="I3" s="8" t="s">
        <v>19</v>
      </c>
      <c r="J3" s="8">
        <v>3.96</v>
      </c>
      <c r="K3" s="8">
        <v>0.1</v>
      </c>
      <c r="L3" s="8">
        <f t="shared" ref="L3:L43" si="0">J3+K3</f>
        <v>4.06</v>
      </c>
      <c r="M3" s="8">
        <v>1</v>
      </c>
      <c r="N3" s="8">
        <v>207</v>
      </c>
      <c r="O3" s="7" t="s">
        <v>20</v>
      </c>
    </row>
    <row r="4" s="1" customFormat="1" ht="19.5" customHeight="1" spans="1:15">
      <c r="A4" s="5">
        <v>2</v>
      </c>
      <c r="B4" s="6" t="s">
        <v>21</v>
      </c>
      <c r="C4" s="7">
        <v>20223003513</v>
      </c>
      <c r="D4" s="8" t="s">
        <v>17</v>
      </c>
      <c r="E4" s="8" t="s">
        <v>18</v>
      </c>
      <c r="F4" s="8">
        <v>599</v>
      </c>
      <c r="G4" s="8">
        <v>514</v>
      </c>
      <c r="H4" s="8" t="s">
        <v>19</v>
      </c>
      <c r="I4" s="8" t="s">
        <v>19</v>
      </c>
      <c r="J4" s="8">
        <v>3.93</v>
      </c>
      <c r="K4" s="8">
        <v>0.12</v>
      </c>
      <c r="L4" s="8">
        <f t="shared" si="0"/>
        <v>4.05</v>
      </c>
      <c r="M4" s="8">
        <v>2</v>
      </c>
      <c r="N4" s="8">
        <v>207</v>
      </c>
      <c r="O4" s="7" t="s">
        <v>20</v>
      </c>
    </row>
    <row r="5" s="1" customFormat="1" ht="19.5" customHeight="1" spans="1:15">
      <c r="A5" s="5">
        <v>3</v>
      </c>
      <c r="B5" s="6" t="s">
        <v>22</v>
      </c>
      <c r="C5" s="7">
        <v>20223006875</v>
      </c>
      <c r="D5" s="8" t="s">
        <v>23</v>
      </c>
      <c r="E5" s="8" t="s">
        <v>18</v>
      </c>
      <c r="F5" s="8">
        <v>547</v>
      </c>
      <c r="G5" s="8">
        <v>508</v>
      </c>
      <c r="H5" s="8" t="s">
        <v>19</v>
      </c>
      <c r="I5" s="8" t="s">
        <v>19</v>
      </c>
      <c r="J5" s="8">
        <v>3.84</v>
      </c>
      <c r="K5" s="8">
        <v>0.2</v>
      </c>
      <c r="L5" s="8">
        <f t="shared" si="0"/>
        <v>4.04</v>
      </c>
      <c r="M5" s="8">
        <v>3</v>
      </c>
      <c r="N5" s="8">
        <v>207</v>
      </c>
      <c r="O5" s="7" t="s">
        <v>20</v>
      </c>
    </row>
    <row r="6" s="1" customFormat="1" ht="19.5" customHeight="1" spans="1:15">
      <c r="A6" s="5">
        <v>4</v>
      </c>
      <c r="B6" s="9" t="s">
        <v>24</v>
      </c>
      <c r="C6" s="7">
        <v>20223001108</v>
      </c>
      <c r="D6" s="8" t="s">
        <v>23</v>
      </c>
      <c r="E6" s="8" t="s">
        <v>18</v>
      </c>
      <c r="F6" s="8">
        <v>584</v>
      </c>
      <c r="G6" s="8">
        <v>576</v>
      </c>
      <c r="H6" s="8" t="s">
        <v>19</v>
      </c>
      <c r="I6" s="8" t="s">
        <v>19</v>
      </c>
      <c r="J6" s="8">
        <v>3.82</v>
      </c>
      <c r="K6" s="8">
        <v>0.2</v>
      </c>
      <c r="L6" s="8">
        <f t="shared" si="0"/>
        <v>4.02</v>
      </c>
      <c r="M6" s="8">
        <v>4</v>
      </c>
      <c r="N6" s="8">
        <v>207</v>
      </c>
      <c r="O6" s="7" t="s">
        <v>20</v>
      </c>
    </row>
    <row r="7" s="1" customFormat="1" ht="19.5" customHeight="1" spans="1:15">
      <c r="A7" s="5">
        <v>5</v>
      </c>
      <c r="B7" s="6" t="s">
        <v>25</v>
      </c>
      <c r="C7" s="7">
        <v>20223002145</v>
      </c>
      <c r="D7" s="8" t="s">
        <v>23</v>
      </c>
      <c r="E7" s="8" t="s">
        <v>18</v>
      </c>
      <c r="F7" s="8">
        <v>570</v>
      </c>
      <c r="G7" s="8">
        <v>557</v>
      </c>
      <c r="H7" s="8" t="s">
        <v>19</v>
      </c>
      <c r="I7" s="8" t="s">
        <v>19</v>
      </c>
      <c r="J7" s="8">
        <v>3.91</v>
      </c>
      <c r="K7" s="8">
        <v>0.1</v>
      </c>
      <c r="L7" s="8">
        <f t="shared" si="0"/>
        <v>4.01</v>
      </c>
      <c r="M7" s="8">
        <v>5</v>
      </c>
      <c r="N7" s="8">
        <v>207</v>
      </c>
      <c r="O7" s="7" t="s">
        <v>20</v>
      </c>
    </row>
    <row r="8" s="1" customFormat="1" ht="19.5" customHeight="1" spans="1:15">
      <c r="A8" s="5">
        <v>6</v>
      </c>
      <c r="B8" s="6" t="s">
        <v>26</v>
      </c>
      <c r="C8" s="7">
        <v>20223003483</v>
      </c>
      <c r="D8" s="8" t="s">
        <v>23</v>
      </c>
      <c r="E8" s="8" t="s">
        <v>18</v>
      </c>
      <c r="F8" s="8">
        <v>563</v>
      </c>
      <c r="G8" s="8">
        <v>532</v>
      </c>
      <c r="H8" s="8" t="s">
        <v>19</v>
      </c>
      <c r="I8" s="8" t="s">
        <v>19</v>
      </c>
      <c r="J8" s="8">
        <v>3.89</v>
      </c>
      <c r="K8" s="8">
        <v>0.05</v>
      </c>
      <c r="L8" s="8">
        <f t="shared" si="0"/>
        <v>3.94</v>
      </c>
      <c r="M8" s="8">
        <v>6</v>
      </c>
      <c r="N8" s="8">
        <v>207</v>
      </c>
      <c r="O8" s="7" t="s">
        <v>20</v>
      </c>
    </row>
    <row r="9" s="1" customFormat="1" ht="19.5" customHeight="1" spans="1:15">
      <c r="A9" s="5">
        <v>7</v>
      </c>
      <c r="B9" s="6" t="s">
        <v>27</v>
      </c>
      <c r="C9" s="10">
        <v>20223003485</v>
      </c>
      <c r="D9" s="8" t="s">
        <v>17</v>
      </c>
      <c r="E9" s="8" t="s">
        <v>18</v>
      </c>
      <c r="F9" s="8">
        <v>488</v>
      </c>
      <c r="G9" s="8">
        <v>435</v>
      </c>
      <c r="H9" s="8" t="s">
        <v>19</v>
      </c>
      <c r="I9" s="8" t="s">
        <v>19</v>
      </c>
      <c r="J9" s="8">
        <v>3.84</v>
      </c>
      <c r="K9" s="8">
        <v>0.1</v>
      </c>
      <c r="L9" s="8">
        <f t="shared" si="0"/>
        <v>3.94</v>
      </c>
      <c r="M9" s="8">
        <v>7</v>
      </c>
      <c r="N9" s="8">
        <v>207</v>
      </c>
      <c r="O9" s="7" t="s">
        <v>20</v>
      </c>
    </row>
    <row r="10" s="1" customFormat="1" ht="19.5" customHeight="1" spans="1:15">
      <c r="A10" s="5">
        <v>8</v>
      </c>
      <c r="B10" s="6" t="s">
        <v>28</v>
      </c>
      <c r="C10" s="7">
        <v>20223003377</v>
      </c>
      <c r="D10" s="8" t="s">
        <v>23</v>
      </c>
      <c r="E10" s="8" t="s">
        <v>18</v>
      </c>
      <c r="F10" s="8">
        <v>538</v>
      </c>
      <c r="G10" s="8">
        <v>498</v>
      </c>
      <c r="H10" s="8" t="s">
        <v>19</v>
      </c>
      <c r="I10" s="8" t="s">
        <v>19</v>
      </c>
      <c r="J10" s="8">
        <v>3.78</v>
      </c>
      <c r="K10" s="8">
        <v>0.12</v>
      </c>
      <c r="L10" s="8">
        <f t="shared" si="0"/>
        <v>3.9</v>
      </c>
      <c r="M10" s="8">
        <v>8</v>
      </c>
      <c r="N10" s="8">
        <v>207</v>
      </c>
      <c r="O10" s="7" t="s">
        <v>20</v>
      </c>
    </row>
    <row r="11" s="1" customFormat="1" ht="19.5" customHeight="1" spans="1:15">
      <c r="A11" s="5">
        <v>9</v>
      </c>
      <c r="B11" s="6" t="s">
        <v>29</v>
      </c>
      <c r="C11" s="7">
        <v>20223003397</v>
      </c>
      <c r="D11" s="8" t="s">
        <v>23</v>
      </c>
      <c r="E11" s="8" t="s">
        <v>18</v>
      </c>
      <c r="F11" s="8">
        <v>531</v>
      </c>
      <c r="G11" s="8">
        <v>459</v>
      </c>
      <c r="H11" s="8" t="s">
        <v>19</v>
      </c>
      <c r="I11" s="8" t="s">
        <v>19</v>
      </c>
      <c r="J11" s="8">
        <v>3.78</v>
      </c>
      <c r="K11" s="8">
        <v>0.12</v>
      </c>
      <c r="L11" s="8">
        <f t="shared" si="0"/>
        <v>3.9</v>
      </c>
      <c r="M11" s="8">
        <v>9</v>
      </c>
      <c r="N11" s="8">
        <v>207</v>
      </c>
      <c r="O11" s="7" t="s">
        <v>20</v>
      </c>
    </row>
    <row r="12" s="1" customFormat="1" ht="19.5" customHeight="1" spans="1:15">
      <c r="A12" s="5">
        <v>10</v>
      </c>
      <c r="B12" s="6" t="s">
        <v>30</v>
      </c>
      <c r="C12" s="7">
        <v>20223003495</v>
      </c>
      <c r="D12" s="8" t="s">
        <v>17</v>
      </c>
      <c r="E12" s="8" t="s">
        <v>18</v>
      </c>
      <c r="F12" s="8">
        <v>465</v>
      </c>
      <c r="G12" s="8">
        <v>434</v>
      </c>
      <c r="H12" s="8" t="s">
        <v>19</v>
      </c>
      <c r="I12" s="8" t="s">
        <v>19</v>
      </c>
      <c r="J12" s="8">
        <v>3.76</v>
      </c>
      <c r="K12" s="8">
        <v>0.12</v>
      </c>
      <c r="L12" s="8">
        <f t="shared" si="0"/>
        <v>3.88</v>
      </c>
      <c r="M12" s="8">
        <v>10</v>
      </c>
      <c r="N12" s="8">
        <v>207</v>
      </c>
      <c r="O12" s="7" t="s">
        <v>20</v>
      </c>
    </row>
    <row r="13" s="1" customFormat="1" ht="19.5" customHeight="1" spans="1:15">
      <c r="A13" s="5">
        <v>11</v>
      </c>
      <c r="B13" s="6" t="s">
        <v>31</v>
      </c>
      <c r="C13" s="7">
        <v>20223005084</v>
      </c>
      <c r="D13" s="8" t="s">
        <v>23</v>
      </c>
      <c r="E13" s="8" t="s">
        <v>18</v>
      </c>
      <c r="F13" s="8">
        <v>621</v>
      </c>
      <c r="G13" s="8">
        <v>590</v>
      </c>
      <c r="H13" s="8" t="s">
        <v>19</v>
      </c>
      <c r="I13" s="8" t="s">
        <v>19</v>
      </c>
      <c r="J13" s="8">
        <v>3.83</v>
      </c>
      <c r="K13" s="8">
        <v>0.05</v>
      </c>
      <c r="L13" s="8">
        <f t="shared" si="0"/>
        <v>3.88</v>
      </c>
      <c r="M13" s="8">
        <v>11</v>
      </c>
      <c r="N13" s="8">
        <v>207</v>
      </c>
      <c r="O13" s="7" t="s">
        <v>20</v>
      </c>
    </row>
    <row r="14" s="1" customFormat="1" ht="19.5" customHeight="1" spans="1:15">
      <c r="A14" s="5">
        <v>12</v>
      </c>
      <c r="B14" s="6" t="s">
        <v>32</v>
      </c>
      <c r="C14" s="10">
        <v>20223003452</v>
      </c>
      <c r="D14" s="8" t="s">
        <v>23</v>
      </c>
      <c r="E14" s="8" t="s">
        <v>18</v>
      </c>
      <c r="F14" s="8">
        <v>581</v>
      </c>
      <c r="G14" s="8">
        <v>443</v>
      </c>
      <c r="H14" s="8" t="s">
        <v>19</v>
      </c>
      <c r="I14" s="8" t="s">
        <v>19</v>
      </c>
      <c r="J14" s="8">
        <v>3.86</v>
      </c>
      <c r="K14" s="8">
        <v>0</v>
      </c>
      <c r="L14" s="8">
        <f t="shared" si="0"/>
        <v>3.86</v>
      </c>
      <c r="M14" s="8">
        <v>12</v>
      </c>
      <c r="N14" s="8">
        <v>207</v>
      </c>
      <c r="O14" s="7" t="s">
        <v>20</v>
      </c>
    </row>
    <row r="15" s="1" customFormat="1" ht="19.5" customHeight="1" spans="1:15">
      <c r="A15" s="5">
        <v>13</v>
      </c>
      <c r="B15" s="6" t="s">
        <v>33</v>
      </c>
      <c r="C15" s="7">
        <v>20223003432</v>
      </c>
      <c r="D15" s="8" t="s">
        <v>23</v>
      </c>
      <c r="E15" s="8" t="s">
        <v>18</v>
      </c>
      <c r="F15" s="8">
        <v>566</v>
      </c>
      <c r="G15" s="8">
        <v>532</v>
      </c>
      <c r="H15" s="8" t="s">
        <v>19</v>
      </c>
      <c r="I15" s="8" t="s">
        <v>19</v>
      </c>
      <c r="J15" s="8">
        <v>3.77</v>
      </c>
      <c r="K15" s="8">
        <v>0.08</v>
      </c>
      <c r="L15" s="8">
        <f t="shared" si="0"/>
        <v>3.85</v>
      </c>
      <c r="M15" s="8">
        <v>13</v>
      </c>
      <c r="N15" s="8">
        <v>207</v>
      </c>
      <c r="O15" s="7" t="s">
        <v>20</v>
      </c>
    </row>
    <row r="16" s="1" customFormat="1" ht="19.5" customHeight="1" spans="1:15">
      <c r="A16" s="5">
        <v>14</v>
      </c>
      <c r="B16" s="6" t="s">
        <v>34</v>
      </c>
      <c r="C16" s="11">
        <v>20197601310071</v>
      </c>
      <c r="D16" s="8" t="s">
        <v>17</v>
      </c>
      <c r="E16" s="8" t="s">
        <v>18</v>
      </c>
      <c r="F16" s="8">
        <v>426</v>
      </c>
      <c r="G16" s="8">
        <v>332</v>
      </c>
      <c r="H16" s="8" t="s">
        <v>19</v>
      </c>
      <c r="I16" s="8" t="s">
        <v>19</v>
      </c>
      <c r="J16" s="8">
        <v>3.64</v>
      </c>
      <c r="K16" s="8">
        <v>0.2</v>
      </c>
      <c r="L16" s="8">
        <f t="shared" si="0"/>
        <v>3.84</v>
      </c>
      <c r="M16" s="8">
        <v>14</v>
      </c>
      <c r="N16" s="8">
        <v>207</v>
      </c>
      <c r="O16" s="7" t="s">
        <v>20</v>
      </c>
    </row>
    <row r="17" s="1" customFormat="1" ht="19.5" customHeight="1" spans="1:15">
      <c r="A17" s="5">
        <v>15</v>
      </c>
      <c r="B17" s="6" t="s">
        <v>35</v>
      </c>
      <c r="C17" s="7">
        <v>20213007123</v>
      </c>
      <c r="D17" s="8" t="s">
        <v>17</v>
      </c>
      <c r="E17" s="8" t="s">
        <v>18</v>
      </c>
      <c r="F17" s="8">
        <v>448</v>
      </c>
      <c r="G17" s="8">
        <v>373</v>
      </c>
      <c r="H17" s="8" t="s">
        <v>19</v>
      </c>
      <c r="I17" s="8" t="s">
        <v>19</v>
      </c>
      <c r="J17" s="8">
        <v>3.79</v>
      </c>
      <c r="K17" s="8">
        <v>0.05</v>
      </c>
      <c r="L17" s="8">
        <f t="shared" si="0"/>
        <v>3.84</v>
      </c>
      <c r="M17" s="8">
        <v>15</v>
      </c>
      <c r="N17" s="8">
        <v>207</v>
      </c>
      <c r="O17" s="7" t="s">
        <v>20</v>
      </c>
    </row>
    <row r="18" s="1" customFormat="1" ht="19.5" customHeight="1" spans="1:15">
      <c r="A18" s="5">
        <v>16</v>
      </c>
      <c r="B18" s="6" t="s">
        <v>36</v>
      </c>
      <c r="C18" s="10">
        <v>20223003393</v>
      </c>
      <c r="D18" s="8" t="s">
        <v>17</v>
      </c>
      <c r="E18" s="8" t="s">
        <v>18</v>
      </c>
      <c r="F18" s="8">
        <v>483</v>
      </c>
      <c r="G18" s="8">
        <v>389</v>
      </c>
      <c r="H18" s="8" t="s">
        <v>19</v>
      </c>
      <c r="I18" s="8" t="s">
        <v>19</v>
      </c>
      <c r="J18" s="8">
        <v>3.82</v>
      </c>
      <c r="K18" s="8">
        <v>0</v>
      </c>
      <c r="L18" s="8">
        <f t="shared" si="0"/>
        <v>3.82</v>
      </c>
      <c r="M18" s="8">
        <v>16</v>
      </c>
      <c r="N18" s="8">
        <v>207</v>
      </c>
      <c r="O18" s="7" t="s">
        <v>20</v>
      </c>
    </row>
    <row r="19" s="1" customFormat="1" ht="19.5" customHeight="1" spans="1:15">
      <c r="A19" s="5">
        <v>17</v>
      </c>
      <c r="B19" s="6" t="s">
        <v>37</v>
      </c>
      <c r="C19" s="7">
        <v>20223007002</v>
      </c>
      <c r="D19" s="8" t="s">
        <v>17</v>
      </c>
      <c r="E19" s="8" t="s">
        <v>18</v>
      </c>
      <c r="F19" s="8">
        <v>536</v>
      </c>
      <c r="G19" s="8">
        <v>460</v>
      </c>
      <c r="H19" s="8" t="s">
        <v>19</v>
      </c>
      <c r="I19" s="8" t="s">
        <v>19</v>
      </c>
      <c r="J19" s="8">
        <v>3.74</v>
      </c>
      <c r="K19" s="8">
        <v>0.05</v>
      </c>
      <c r="L19" s="8">
        <f t="shared" si="0"/>
        <v>3.79</v>
      </c>
      <c r="M19" s="8">
        <v>17</v>
      </c>
      <c r="N19" s="8">
        <v>207</v>
      </c>
      <c r="O19" s="7" t="s">
        <v>20</v>
      </c>
    </row>
    <row r="20" s="1" customFormat="1" ht="19.5" customHeight="1" spans="1:15">
      <c r="A20" s="5">
        <v>18</v>
      </c>
      <c r="B20" s="6" t="s">
        <v>38</v>
      </c>
      <c r="C20" s="7">
        <v>20223003543</v>
      </c>
      <c r="D20" s="8" t="s">
        <v>17</v>
      </c>
      <c r="E20" s="8" t="s">
        <v>18</v>
      </c>
      <c r="F20" s="8">
        <v>449</v>
      </c>
      <c r="G20" s="8">
        <v>431</v>
      </c>
      <c r="H20" s="8" t="s">
        <v>19</v>
      </c>
      <c r="I20" s="8" t="s">
        <v>19</v>
      </c>
      <c r="J20" s="8">
        <v>3.77</v>
      </c>
      <c r="K20" s="8">
        <v>0</v>
      </c>
      <c r="L20" s="8">
        <f t="shared" si="0"/>
        <v>3.77</v>
      </c>
      <c r="M20" s="8">
        <v>18</v>
      </c>
      <c r="N20" s="8">
        <v>207</v>
      </c>
      <c r="O20" s="7" t="s">
        <v>20</v>
      </c>
    </row>
    <row r="21" s="1" customFormat="1" ht="19.5" customHeight="1" spans="1:15">
      <c r="A21" s="5">
        <v>19</v>
      </c>
      <c r="B21" s="6" t="s">
        <v>39</v>
      </c>
      <c r="C21" s="7">
        <v>20223005123</v>
      </c>
      <c r="D21" s="8" t="s">
        <v>17</v>
      </c>
      <c r="E21" s="8" t="s">
        <v>18</v>
      </c>
      <c r="F21" s="8">
        <v>477</v>
      </c>
      <c r="G21" s="8">
        <v>379</v>
      </c>
      <c r="H21" s="8" t="s">
        <v>19</v>
      </c>
      <c r="I21" s="8" t="s">
        <v>19</v>
      </c>
      <c r="J21" s="8">
        <v>3.75</v>
      </c>
      <c r="K21" s="8">
        <v>0</v>
      </c>
      <c r="L21" s="8">
        <f t="shared" si="0"/>
        <v>3.75</v>
      </c>
      <c r="M21" s="8">
        <v>19</v>
      </c>
      <c r="N21" s="8">
        <v>207</v>
      </c>
      <c r="O21" s="7" t="s">
        <v>20</v>
      </c>
    </row>
    <row r="22" s="2" customFormat="1" ht="19.5" customHeight="1" spans="1:15">
      <c r="A22" s="12">
        <v>20</v>
      </c>
      <c r="B22" s="13" t="s">
        <v>40</v>
      </c>
      <c r="C22" s="14">
        <v>20223003491</v>
      </c>
      <c r="D22" s="15" t="s">
        <v>17</v>
      </c>
      <c r="E22" s="15" t="s">
        <v>18</v>
      </c>
      <c r="F22" s="15">
        <v>610</v>
      </c>
      <c r="G22" s="15">
        <v>566</v>
      </c>
      <c r="H22" s="15" t="s">
        <v>19</v>
      </c>
      <c r="I22" s="15" t="s">
        <v>19</v>
      </c>
      <c r="J22" s="15">
        <v>3.61</v>
      </c>
      <c r="K22" s="15">
        <v>0</v>
      </c>
      <c r="L22" s="15">
        <f t="shared" si="0"/>
        <v>3.61</v>
      </c>
      <c r="M22" s="15">
        <v>20</v>
      </c>
      <c r="N22" s="15">
        <v>207</v>
      </c>
      <c r="O22" s="14" t="s">
        <v>41</v>
      </c>
    </row>
    <row r="23" s="1" customFormat="1" ht="19.5" customHeight="1" spans="1:15">
      <c r="A23" s="5">
        <v>21</v>
      </c>
      <c r="B23" s="5" t="s">
        <v>42</v>
      </c>
      <c r="C23" s="7">
        <v>20223003649</v>
      </c>
      <c r="D23" s="8" t="s">
        <v>17</v>
      </c>
      <c r="E23" s="8" t="s">
        <v>43</v>
      </c>
      <c r="F23" s="8">
        <v>495</v>
      </c>
      <c r="G23" s="8">
        <v>444</v>
      </c>
      <c r="H23" s="8" t="s">
        <v>19</v>
      </c>
      <c r="I23" s="8" t="s">
        <v>19</v>
      </c>
      <c r="J23" s="8">
        <v>3.92</v>
      </c>
      <c r="K23" s="8">
        <v>0.12</v>
      </c>
      <c r="L23" s="8">
        <f t="shared" si="0"/>
        <v>4.04</v>
      </c>
      <c r="M23" s="8">
        <v>1</v>
      </c>
      <c r="N23" s="8">
        <v>172</v>
      </c>
      <c r="O23" s="7" t="s">
        <v>20</v>
      </c>
    </row>
    <row r="24" s="1" customFormat="1" ht="19.5" customHeight="1" spans="1:15">
      <c r="A24" s="5">
        <v>22</v>
      </c>
      <c r="B24" s="5" t="s">
        <v>44</v>
      </c>
      <c r="C24" s="7">
        <v>20223003613</v>
      </c>
      <c r="D24" s="8" t="s">
        <v>17</v>
      </c>
      <c r="E24" s="8" t="s">
        <v>43</v>
      </c>
      <c r="F24" s="8">
        <v>509</v>
      </c>
      <c r="G24" s="8">
        <v>505</v>
      </c>
      <c r="H24" s="8" t="s">
        <v>19</v>
      </c>
      <c r="I24" s="8" t="s">
        <v>19</v>
      </c>
      <c r="J24" s="8">
        <v>3.78</v>
      </c>
      <c r="K24" s="8">
        <v>0.19</v>
      </c>
      <c r="L24" s="8">
        <f t="shared" si="0"/>
        <v>3.97</v>
      </c>
      <c r="M24" s="8">
        <v>2</v>
      </c>
      <c r="N24" s="8">
        <v>172</v>
      </c>
      <c r="O24" s="7" t="s">
        <v>20</v>
      </c>
    </row>
    <row r="25" s="1" customFormat="1" ht="19.5" customHeight="1" spans="1:15">
      <c r="A25" s="5">
        <v>23</v>
      </c>
      <c r="B25" s="5" t="s">
        <v>45</v>
      </c>
      <c r="C25" s="7">
        <v>20223003576</v>
      </c>
      <c r="D25" s="8" t="s">
        <v>17</v>
      </c>
      <c r="E25" s="8" t="s">
        <v>43</v>
      </c>
      <c r="F25" s="8">
        <v>569</v>
      </c>
      <c r="G25" s="8">
        <v>553</v>
      </c>
      <c r="H25" s="8" t="s">
        <v>19</v>
      </c>
      <c r="I25" s="8" t="s">
        <v>19</v>
      </c>
      <c r="J25" s="8">
        <v>3.82</v>
      </c>
      <c r="K25" s="8">
        <v>0.12</v>
      </c>
      <c r="L25" s="8">
        <f t="shared" si="0"/>
        <v>3.94</v>
      </c>
      <c r="M25" s="8">
        <v>3</v>
      </c>
      <c r="N25" s="8">
        <v>172</v>
      </c>
      <c r="O25" s="7" t="s">
        <v>20</v>
      </c>
    </row>
    <row r="26" s="1" customFormat="1" ht="19.5" customHeight="1" spans="1:15">
      <c r="A26" s="5">
        <v>24</v>
      </c>
      <c r="B26" s="5" t="s">
        <v>46</v>
      </c>
      <c r="C26" s="7">
        <v>20223003592</v>
      </c>
      <c r="D26" s="8" t="s">
        <v>17</v>
      </c>
      <c r="E26" s="8" t="s">
        <v>43</v>
      </c>
      <c r="F26" s="8">
        <v>579</v>
      </c>
      <c r="G26" s="8">
        <v>634</v>
      </c>
      <c r="H26" s="8" t="s">
        <v>19</v>
      </c>
      <c r="I26" s="8" t="s">
        <v>19</v>
      </c>
      <c r="J26" s="8">
        <v>3.86</v>
      </c>
      <c r="K26" s="8">
        <v>0.07</v>
      </c>
      <c r="L26" s="8">
        <f t="shared" si="0"/>
        <v>3.93</v>
      </c>
      <c r="M26" s="8">
        <v>4</v>
      </c>
      <c r="N26" s="8">
        <v>172</v>
      </c>
      <c r="O26" s="7" t="s">
        <v>20</v>
      </c>
    </row>
    <row r="27" s="1" customFormat="1" ht="19.5" customHeight="1" spans="1:15">
      <c r="A27" s="5">
        <v>25</v>
      </c>
      <c r="B27" s="5" t="s">
        <v>47</v>
      </c>
      <c r="C27" s="7">
        <v>20223003615</v>
      </c>
      <c r="D27" s="8" t="s">
        <v>17</v>
      </c>
      <c r="E27" s="8" t="s">
        <v>43</v>
      </c>
      <c r="F27" s="8">
        <v>554</v>
      </c>
      <c r="G27" s="8">
        <v>552</v>
      </c>
      <c r="H27" s="8" t="s">
        <v>19</v>
      </c>
      <c r="I27" s="8" t="s">
        <v>19</v>
      </c>
      <c r="J27" s="8">
        <v>3.87</v>
      </c>
      <c r="K27" s="8">
        <v>0.05</v>
      </c>
      <c r="L27" s="8">
        <f t="shared" si="0"/>
        <v>3.92</v>
      </c>
      <c r="M27" s="8">
        <v>5</v>
      </c>
      <c r="N27" s="8">
        <v>172</v>
      </c>
      <c r="O27" s="7" t="s">
        <v>20</v>
      </c>
    </row>
    <row r="28" s="1" customFormat="1" ht="19.5" customHeight="1" spans="1:15">
      <c r="A28" s="5">
        <v>26</v>
      </c>
      <c r="B28" s="5" t="s">
        <v>48</v>
      </c>
      <c r="C28" s="7">
        <v>20223003624</v>
      </c>
      <c r="D28" s="8" t="s">
        <v>17</v>
      </c>
      <c r="E28" s="8" t="s">
        <v>43</v>
      </c>
      <c r="F28" s="8">
        <v>505</v>
      </c>
      <c r="G28" s="8">
        <v>411</v>
      </c>
      <c r="H28" s="8" t="s">
        <v>19</v>
      </c>
      <c r="I28" s="8" t="s">
        <v>19</v>
      </c>
      <c r="J28" s="8">
        <v>3.76</v>
      </c>
      <c r="K28" s="8">
        <v>0.15</v>
      </c>
      <c r="L28" s="8">
        <f t="shared" si="0"/>
        <v>3.91</v>
      </c>
      <c r="M28" s="8">
        <v>6</v>
      </c>
      <c r="N28" s="8">
        <v>172</v>
      </c>
      <c r="O28" s="7" t="s">
        <v>20</v>
      </c>
    </row>
    <row r="29" s="1" customFormat="1" ht="19.5" customHeight="1" spans="1:15">
      <c r="A29" s="5">
        <v>27</v>
      </c>
      <c r="B29" s="5" t="s">
        <v>49</v>
      </c>
      <c r="C29" s="7">
        <v>20223003572</v>
      </c>
      <c r="D29" s="8" t="s">
        <v>17</v>
      </c>
      <c r="E29" s="8" t="s">
        <v>43</v>
      </c>
      <c r="F29" s="8">
        <v>440</v>
      </c>
      <c r="G29" s="8">
        <v>435</v>
      </c>
      <c r="H29" s="8" t="s">
        <v>19</v>
      </c>
      <c r="I29" s="8" t="s">
        <v>19</v>
      </c>
      <c r="J29" s="8">
        <v>3.71</v>
      </c>
      <c r="K29" s="8">
        <v>0.2</v>
      </c>
      <c r="L29" s="8">
        <f t="shared" si="0"/>
        <v>3.91</v>
      </c>
      <c r="M29" s="8">
        <v>7</v>
      </c>
      <c r="N29" s="8">
        <v>172</v>
      </c>
      <c r="O29" s="7" t="s">
        <v>20</v>
      </c>
    </row>
    <row r="30" s="1" customFormat="1" ht="19.5" customHeight="1" spans="1:15">
      <c r="A30" s="5">
        <v>28</v>
      </c>
      <c r="B30" s="5" t="s">
        <v>50</v>
      </c>
      <c r="C30" s="7">
        <v>20223003730</v>
      </c>
      <c r="D30" s="8" t="s">
        <v>17</v>
      </c>
      <c r="E30" s="8" t="s">
        <v>43</v>
      </c>
      <c r="F30" s="8">
        <v>539</v>
      </c>
      <c r="G30" s="8">
        <v>568</v>
      </c>
      <c r="H30" s="8" t="s">
        <v>19</v>
      </c>
      <c r="I30" s="8" t="s">
        <v>19</v>
      </c>
      <c r="J30" s="8">
        <v>3.86</v>
      </c>
      <c r="K30" s="8">
        <v>0</v>
      </c>
      <c r="L30" s="8">
        <f t="shared" si="0"/>
        <v>3.86</v>
      </c>
      <c r="M30" s="8">
        <v>8</v>
      </c>
      <c r="N30" s="8">
        <v>172</v>
      </c>
      <c r="O30" s="7" t="s">
        <v>20</v>
      </c>
    </row>
    <row r="31" s="1" customFormat="1" ht="19.5" customHeight="1" spans="1:15">
      <c r="A31" s="5">
        <v>29</v>
      </c>
      <c r="B31" s="5" t="s">
        <v>51</v>
      </c>
      <c r="C31" s="7">
        <v>20223003696</v>
      </c>
      <c r="D31" s="8" t="s">
        <v>17</v>
      </c>
      <c r="E31" s="8" t="s">
        <v>43</v>
      </c>
      <c r="F31" s="8">
        <v>520</v>
      </c>
      <c r="G31" s="8">
        <v>498</v>
      </c>
      <c r="H31" s="8" t="s">
        <v>19</v>
      </c>
      <c r="I31" s="8" t="s">
        <v>19</v>
      </c>
      <c r="J31" s="8">
        <v>3.78</v>
      </c>
      <c r="K31" s="8">
        <v>0.08</v>
      </c>
      <c r="L31" s="8">
        <f t="shared" si="0"/>
        <v>3.86</v>
      </c>
      <c r="M31" s="8">
        <v>9</v>
      </c>
      <c r="N31" s="8">
        <v>172</v>
      </c>
      <c r="O31" s="7" t="s">
        <v>20</v>
      </c>
    </row>
    <row r="32" s="1" customFormat="1" ht="19.5" customHeight="1" spans="1:15">
      <c r="A32" s="5">
        <v>30</v>
      </c>
      <c r="B32" s="5" t="s">
        <v>52</v>
      </c>
      <c r="C32" s="7">
        <v>20223003640</v>
      </c>
      <c r="D32" s="8" t="s">
        <v>17</v>
      </c>
      <c r="E32" s="8" t="s">
        <v>43</v>
      </c>
      <c r="F32" s="8">
        <v>511</v>
      </c>
      <c r="G32" s="8">
        <v>475</v>
      </c>
      <c r="H32" s="8" t="s">
        <v>19</v>
      </c>
      <c r="I32" s="8" t="s">
        <v>19</v>
      </c>
      <c r="J32" s="8">
        <v>3.76</v>
      </c>
      <c r="K32" s="8">
        <v>0.1</v>
      </c>
      <c r="L32" s="8">
        <f t="shared" si="0"/>
        <v>3.86</v>
      </c>
      <c r="M32" s="8">
        <v>10</v>
      </c>
      <c r="N32" s="8">
        <v>172</v>
      </c>
      <c r="O32" s="7" t="s">
        <v>20</v>
      </c>
    </row>
    <row r="33" s="1" customFormat="1" ht="19.5" customHeight="1" spans="1:15">
      <c r="A33" s="5">
        <v>31</v>
      </c>
      <c r="B33" s="5" t="s">
        <v>53</v>
      </c>
      <c r="C33" s="7">
        <v>20223003706</v>
      </c>
      <c r="D33" s="8" t="s">
        <v>17</v>
      </c>
      <c r="E33" s="8" t="s">
        <v>43</v>
      </c>
      <c r="F33" s="8">
        <v>495</v>
      </c>
      <c r="G33" s="8">
        <v>474</v>
      </c>
      <c r="H33" s="8" t="s">
        <v>19</v>
      </c>
      <c r="I33" s="8" t="s">
        <v>19</v>
      </c>
      <c r="J33" s="8">
        <v>3.8</v>
      </c>
      <c r="K33" s="8">
        <v>0.05</v>
      </c>
      <c r="L33" s="8">
        <f t="shared" si="0"/>
        <v>3.85</v>
      </c>
      <c r="M33" s="8">
        <v>11</v>
      </c>
      <c r="N33" s="8">
        <v>172</v>
      </c>
      <c r="O33" s="7" t="s">
        <v>20</v>
      </c>
    </row>
    <row r="34" s="1" customFormat="1" ht="19.5" customHeight="1" spans="1:15">
      <c r="A34" s="5">
        <v>32</v>
      </c>
      <c r="B34" s="5" t="s">
        <v>54</v>
      </c>
      <c r="C34" s="7">
        <v>20223003700</v>
      </c>
      <c r="D34" s="8" t="s">
        <v>17</v>
      </c>
      <c r="E34" s="8" t="s">
        <v>43</v>
      </c>
      <c r="F34" s="8">
        <v>534</v>
      </c>
      <c r="G34" s="8">
        <v>517</v>
      </c>
      <c r="H34" s="8" t="s">
        <v>19</v>
      </c>
      <c r="I34" s="8" t="s">
        <v>19</v>
      </c>
      <c r="J34" s="8">
        <v>3.65</v>
      </c>
      <c r="K34" s="8">
        <v>0.1</v>
      </c>
      <c r="L34" s="8">
        <f t="shared" si="0"/>
        <v>3.75</v>
      </c>
      <c r="M34" s="8">
        <v>12</v>
      </c>
      <c r="N34" s="8">
        <v>172</v>
      </c>
      <c r="O34" s="7" t="s">
        <v>20</v>
      </c>
    </row>
    <row r="35" s="1" customFormat="1" ht="19.5" customHeight="1" spans="1:15">
      <c r="A35" s="5">
        <v>33</v>
      </c>
      <c r="B35" s="5" t="s">
        <v>55</v>
      </c>
      <c r="C35" s="7">
        <v>20223003634</v>
      </c>
      <c r="D35" s="8" t="s">
        <v>23</v>
      </c>
      <c r="E35" s="8" t="s">
        <v>43</v>
      </c>
      <c r="F35" s="8">
        <v>548</v>
      </c>
      <c r="G35" s="8">
        <v>517</v>
      </c>
      <c r="H35" s="8" t="s">
        <v>19</v>
      </c>
      <c r="I35" s="8" t="s">
        <v>19</v>
      </c>
      <c r="J35" s="8">
        <v>3.74</v>
      </c>
      <c r="K35" s="8">
        <v>0</v>
      </c>
      <c r="L35" s="8">
        <f t="shared" si="0"/>
        <v>3.74</v>
      </c>
      <c r="M35" s="8">
        <v>13</v>
      </c>
      <c r="N35" s="8">
        <v>172</v>
      </c>
      <c r="O35" s="7" t="s">
        <v>20</v>
      </c>
    </row>
    <row r="36" s="1" customFormat="1" ht="19.5" customHeight="1" spans="1:15">
      <c r="A36" s="5">
        <v>34</v>
      </c>
      <c r="B36" s="5" t="s">
        <v>56</v>
      </c>
      <c r="C36" s="7">
        <v>20223003670</v>
      </c>
      <c r="D36" s="8" t="s">
        <v>17</v>
      </c>
      <c r="E36" s="8" t="s">
        <v>43</v>
      </c>
      <c r="F36" s="8">
        <v>445</v>
      </c>
      <c r="G36" s="8">
        <v>482</v>
      </c>
      <c r="H36" s="8" t="s">
        <v>19</v>
      </c>
      <c r="I36" s="8" t="s">
        <v>19</v>
      </c>
      <c r="J36" s="8">
        <v>3.67</v>
      </c>
      <c r="K36" s="8">
        <v>0.05</v>
      </c>
      <c r="L36" s="8">
        <f t="shared" si="0"/>
        <v>3.72</v>
      </c>
      <c r="M36" s="8">
        <v>14</v>
      </c>
      <c r="N36" s="8">
        <v>172</v>
      </c>
      <c r="O36" s="7" t="s">
        <v>20</v>
      </c>
    </row>
    <row r="37" s="1" customFormat="1" ht="19.5" customHeight="1" spans="1:15">
      <c r="A37" s="5">
        <v>35</v>
      </c>
      <c r="B37" s="5" t="s">
        <v>57</v>
      </c>
      <c r="C37" s="7">
        <v>20223003570</v>
      </c>
      <c r="D37" s="8" t="s">
        <v>17</v>
      </c>
      <c r="E37" s="8" t="s">
        <v>43</v>
      </c>
      <c r="F37" s="8">
        <v>495</v>
      </c>
      <c r="G37" s="8">
        <v>503</v>
      </c>
      <c r="H37" s="8" t="s">
        <v>19</v>
      </c>
      <c r="I37" s="8" t="s">
        <v>19</v>
      </c>
      <c r="J37" s="8">
        <v>3.67</v>
      </c>
      <c r="K37" s="8">
        <v>0</v>
      </c>
      <c r="L37" s="8">
        <f t="shared" si="0"/>
        <v>3.67</v>
      </c>
      <c r="M37" s="8">
        <v>16</v>
      </c>
      <c r="N37" s="8">
        <v>172</v>
      </c>
      <c r="O37" s="7" t="s">
        <v>20</v>
      </c>
    </row>
    <row r="38" s="1" customFormat="1" ht="19.5" customHeight="1" spans="1:15">
      <c r="A38" s="5">
        <v>36</v>
      </c>
      <c r="B38" s="5" t="s">
        <v>58</v>
      </c>
      <c r="C38" s="7">
        <v>20223003606</v>
      </c>
      <c r="D38" s="8" t="s">
        <v>17</v>
      </c>
      <c r="E38" s="8" t="s">
        <v>43</v>
      </c>
      <c r="F38" s="8">
        <v>492</v>
      </c>
      <c r="G38" s="8">
        <v>461</v>
      </c>
      <c r="H38" s="8" t="s">
        <v>19</v>
      </c>
      <c r="I38" s="8" t="s">
        <v>19</v>
      </c>
      <c r="J38" s="8">
        <v>3.66</v>
      </c>
      <c r="K38" s="8">
        <v>0</v>
      </c>
      <c r="L38" s="8">
        <f t="shared" si="0"/>
        <v>3.66</v>
      </c>
      <c r="M38" s="8">
        <v>17</v>
      </c>
      <c r="N38" s="8">
        <v>172</v>
      </c>
      <c r="O38" s="7" t="s">
        <v>20</v>
      </c>
    </row>
    <row r="39" s="1" customFormat="1" ht="19.5" customHeight="1" spans="1:15">
      <c r="A39" s="5">
        <v>37</v>
      </c>
      <c r="B39" s="5" t="s">
        <v>59</v>
      </c>
      <c r="C39" s="7">
        <v>20223003621</v>
      </c>
      <c r="D39" s="8" t="s">
        <v>17</v>
      </c>
      <c r="E39" s="8" t="s">
        <v>43</v>
      </c>
      <c r="F39" s="8">
        <v>485</v>
      </c>
      <c r="G39" s="8">
        <v>446</v>
      </c>
      <c r="H39" s="8" t="s">
        <v>19</v>
      </c>
      <c r="I39" s="8" t="s">
        <v>19</v>
      </c>
      <c r="J39" s="8">
        <v>3.66</v>
      </c>
      <c r="K39" s="8">
        <v>0</v>
      </c>
      <c r="L39" s="8">
        <f t="shared" si="0"/>
        <v>3.66</v>
      </c>
      <c r="M39" s="8">
        <v>18</v>
      </c>
      <c r="N39" s="8">
        <v>172</v>
      </c>
      <c r="O39" s="7" t="s">
        <v>20</v>
      </c>
    </row>
    <row r="40" s="1" customFormat="1" ht="19.5" customHeight="1" spans="1:15">
      <c r="A40" s="5">
        <v>38</v>
      </c>
      <c r="B40" s="5" t="s">
        <v>60</v>
      </c>
      <c r="C40" s="7">
        <v>20223003589</v>
      </c>
      <c r="D40" s="8" t="s">
        <v>23</v>
      </c>
      <c r="E40" s="8" t="s">
        <v>43</v>
      </c>
      <c r="F40" s="8">
        <v>597</v>
      </c>
      <c r="G40" s="8">
        <v>451</v>
      </c>
      <c r="H40" s="8" t="s">
        <v>19</v>
      </c>
      <c r="I40" s="8" t="s">
        <v>19</v>
      </c>
      <c r="J40" s="8">
        <v>3.56</v>
      </c>
      <c r="K40" s="8">
        <v>0.15</v>
      </c>
      <c r="L40" s="8">
        <f t="shared" si="0"/>
        <v>3.71</v>
      </c>
      <c r="M40" s="8">
        <v>15</v>
      </c>
      <c r="N40" s="8">
        <v>172</v>
      </c>
      <c r="O40" s="7" t="s">
        <v>61</v>
      </c>
    </row>
    <row r="41" s="2" customFormat="1" ht="19.5" customHeight="1" spans="1:15">
      <c r="A41" s="12">
        <v>39</v>
      </c>
      <c r="B41" s="12" t="s">
        <v>62</v>
      </c>
      <c r="C41" s="12">
        <v>20223003707</v>
      </c>
      <c r="D41" s="15" t="s">
        <v>17</v>
      </c>
      <c r="E41" s="15" t="s">
        <v>43</v>
      </c>
      <c r="F41" s="15">
        <v>514</v>
      </c>
      <c r="G41" s="15">
        <v>408</v>
      </c>
      <c r="H41" s="15" t="s">
        <v>19</v>
      </c>
      <c r="I41" s="15" t="s">
        <v>19</v>
      </c>
      <c r="J41" s="15">
        <v>3.56</v>
      </c>
      <c r="K41" s="15">
        <v>0.05</v>
      </c>
      <c r="L41" s="15">
        <f t="shared" si="0"/>
        <v>3.61</v>
      </c>
      <c r="M41" s="15">
        <v>19</v>
      </c>
      <c r="N41" s="15">
        <v>172</v>
      </c>
      <c r="O41" s="14" t="s">
        <v>41</v>
      </c>
    </row>
    <row r="42" s="1" customFormat="1" ht="19.5" customHeight="1" spans="1:15">
      <c r="A42" s="5">
        <v>40</v>
      </c>
      <c r="B42" s="5" t="s">
        <v>63</v>
      </c>
      <c r="C42" s="7">
        <v>20223003559</v>
      </c>
      <c r="D42" s="8" t="s">
        <v>23</v>
      </c>
      <c r="E42" s="8" t="s">
        <v>43</v>
      </c>
      <c r="F42" s="8">
        <v>510</v>
      </c>
      <c r="G42" s="8">
        <v>448</v>
      </c>
      <c r="H42" s="8" t="s">
        <v>19</v>
      </c>
      <c r="I42" s="8" t="s">
        <v>19</v>
      </c>
      <c r="J42" s="8">
        <v>3.59</v>
      </c>
      <c r="K42" s="8">
        <v>0</v>
      </c>
      <c r="L42" s="8">
        <f t="shared" si="0"/>
        <v>3.59</v>
      </c>
      <c r="M42" s="8">
        <v>20</v>
      </c>
      <c r="N42" s="8">
        <v>172</v>
      </c>
      <c r="O42" s="7" t="s">
        <v>64</v>
      </c>
    </row>
    <row r="43" s="1" customFormat="1" ht="19.5" customHeight="1" spans="1:15">
      <c r="A43" s="5">
        <v>41</v>
      </c>
      <c r="B43" s="5" t="s">
        <v>65</v>
      </c>
      <c r="C43" s="7">
        <v>20223003722</v>
      </c>
      <c r="D43" s="8" t="s">
        <v>17</v>
      </c>
      <c r="E43" s="8" t="s">
        <v>43</v>
      </c>
      <c r="F43" s="8">
        <v>553</v>
      </c>
      <c r="G43" s="8">
        <v>498</v>
      </c>
      <c r="H43" s="8" t="s">
        <v>19</v>
      </c>
      <c r="I43" s="8" t="s">
        <v>19</v>
      </c>
      <c r="J43" s="8">
        <v>3.54</v>
      </c>
      <c r="K43" s="8">
        <v>0</v>
      </c>
      <c r="L43" s="8">
        <f t="shared" si="0"/>
        <v>3.54</v>
      </c>
      <c r="M43" s="8">
        <v>21</v>
      </c>
      <c r="N43" s="8">
        <v>172</v>
      </c>
      <c r="O43" s="7" t="s">
        <v>66</v>
      </c>
    </row>
  </sheetData>
  <sortState ref="A1:L20">
    <sortCondition ref="L1" descending="1"/>
  </sortState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N1:N2"/>
    <mergeCell ref="O1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曹微杨cwy</cp:lastModifiedBy>
  <dcterms:created xsi:type="dcterms:W3CDTF">2025-09-03T07:43:00Z</dcterms:created>
  <dcterms:modified xsi:type="dcterms:W3CDTF">2025-09-16T01:56:14Z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E20CD61CF199483F8527EB566633BCE9_13</vt:lpwstr>
  </property>
  <property fmtid="{D5CDD505-2E9C-101B-9397-08002B2CF9AE}" pid="3" name="KSOProductBuildVer">
    <vt:lpwstr>2052-12.1.0.22175</vt:lpwstr>
  </property>
</Properties>
</file>