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8615"/>
  </bookViews>
  <sheets>
    <sheet name="Sheet1" sheetId="1" r:id="rId1"/>
    <sheet name="综合评价成绩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<sst xmlns="http://schemas.openxmlformats.org/spreadsheetml/2006/main" count="197" uniqueCount="129">
  <si>
    <t>附件：</t>
  </si>
  <si>
    <t>外国语学院2026届推免生拟推荐名单及备选名单</t>
  </si>
  <si>
    <t>序号</t>
  </si>
  <si>
    <t>学号</t>
  </si>
  <si>
    <t>姓名</t>
  </si>
  <si>
    <t>专业</t>
  </si>
  <si>
    <t>CET4成绩</t>
  </si>
  <si>
    <t>CET6成绩</t>
  </si>
  <si>
    <t>其他外语成绩</t>
  </si>
  <si>
    <t>本科生综合测评成绩/排名</t>
  </si>
  <si>
    <t>学业成绩</t>
  </si>
  <si>
    <t>全面发展测评成绩</t>
  </si>
  <si>
    <t>综合评价成绩/排名</t>
  </si>
  <si>
    <t>本专业（方向）人数</t>
  </si>
  <si>
    <t>备注</t>
  </si>
  <si>
    <t>202202110126</t>
  </si>
  <si>
    <t>陈艺畅</t>
  </si>
  <si>
    <t>英语（师范）</t>
  </si>
  <si>
    <t>624</t>
  </si>
  <si>
    <t>605</t>
  </si>
  <si>
    <t>优秀</t>
  </si>
  <si>
    <t>1</t>
  </si>
  <si>
    <t>84.57/1</t>
  </si>
  <si>
    <t>116</t>
  </si>
  <si>
    <t>正选</t>
  </si>
  <si>
    <t>202202110106</t>
  </si>
  <si>
    <t>朱丹怡</t>
  </si>
  <si>
    <t>589</t>
  </si>
  <si>
    <t>478</t>
  </si>
  <si>
    <t>良好</t>
  </si>
  <si>
    <t>3</t>
  </si>
  <si>
    <t>77.91/2</t>
  </si>
  <si>
    <t>202202150318</t>
  </si>
  <si>
    <t>兰芷姗</t>
  </si>
  <si>
    <t>商务英语</t>
  </si>
  <si>
    <t>547</t>
  </si>
  <si>
    <t>2</t>
  </si>
  <si>
    <t>82.33/1</t>
  </si>
  <si>
    <t>88</t>
  </si>
  <si>
    <t>202202130111</t>
  </si>
  <si>
    <t>朱远婷</t>
  </si>
  <si>
    <t>翻译</t>
  </si>
  <si>
    <t>553</t>
  </si>
  <si>
    <t>526</t>
  </si>
  <si>
    <t>81.59/1</t>
  </si>
  <si>
    <t>44</t>
  </si>
  <si>
    <t>202202130124</t>
  </si>
  <si>
    <t>黄慧祺</t>
  </si>
  <si>
    <t>535</t>
  </si>
  <si>
    <t>450</t>
  </si>
  <si>
    <t>6</t>
  </si>
  <si>
    <t>76.30/3</t>
  </si>
  <si>
    <t>备选</t>
  </si>
  <si>
    <t>总成绩</t>
  </si>
  <si>
    <t>排名</t>
  </si>
  <si>
    <t>202202150406</t>
  </si>
  <si>
    <t>赵新秀</t>
  </si>
  <si>
    <t>202202110324</t>
  </si>
  <si>
    <t>徐雅洁</t>
  </si>
  <si>
    <t>江宇楠</t>
  </si>
  <si>
    <t>202202110304</t>
  </si>
  <si>
    <t>许静茹</t>
  </si>
  <si>
    <t>202202110108</t>
  </si>
  <si>
    <t>周玲玲</t>
  </si>
  <si>
    <t>202202110110</t>
  </si>
  <si>
    <t>陈彤熏</t>
  </si>
  <si>
    <t>202202150425</t>
  </si>
  <si>
    <t>孙虹</t>
  </si>
  <si>
    <t>202202110111</t>
  </si>
  <si>
    <t>许欣欣</t>
  </si>
  <si>
    <t>202202110427</t>
  </si>
  <si>
    <t>杨文艺</t>
  </si>
  <si>
    <t>202202110104</t>
  </si>
  <si>
    <t>潘培琴</t>
  </si>
  <si>
    <t>202202110306</t>
  </si>
  <si>
    <t>张可烨</t>
  </si>
  <si>
    <t>202202110103</t>
  </si>
  <si>
    <t>潘愉扬</t>
  </si>
  <si>
    <t>202202110223</t>
  </si>
  <si>
    <t>黄丽君</t>
  </si>
  <si>
    <t>202202110308</t>
  </si>
  <si>
    <t>陈诗婷</t>
  </si>
  <si>
    <t>202209110114</t>
  </si>
  <si>
    <t>余焯言</t>
  </si>
  <si>
    <t>202202150312</t>
  </si>
  <si>
    <t>杨锦晓</t>
  </si>
  <si>
    <t>202202150315</t>
  </si>
  <si>
    <t>王慧颖</t>
  </si>
  <si>
    <t>202202150322</t>
  </si>
  <si>
    <t>叶艳梅</t>
  </si>
  <si>
    <t>202202150308</t>
  </si>
  <si>
    <t>温尚玫</t>
  </si>
  <si>
    <t>202202150302</t>
  </si>
  <si>
    <t>林梦熙</t>
  </si>
  <si>
    <t>202202150119</t>
  </si>
  <si>
    <t>李嘉怡</t>
  </si>
  <si>
    <t>202202150402</t>
  </si>
  <si>
    <t>李锰钰</t>
  </si>
  <si>
    <t>202202150317</t>
  </si>
  <si>
    <t>胡文玥</t>
  </si>
  <si>
    <t>202202150303</t>
  </si>
  <si>
    <t>蔡思育</t>
  </si>
  <si>
    <t>202202150320</t>
  </si>
  <si>
    <t>蔡欣瑶</t>
  </si>
  <si>
    <t>202202150310</t>
  </si>
  <si>
    <t>蒋刘艺</t>
  </si>
  <si>
    <t>202202150323</t>
  </si>
  <si>
    <t>李雨桑</t>
  </si>
  <si>
    <t>202202130123</t>
  </si>
  <si>
    <t>颜炳钗</t>
  </si>
  <si>
    <t>202202130225</t>
  </si>
  <si>
    <t>刘佳欣</t>
  </si>
  <si>
    <t>202202130118</t>
  </si>
  <si>
    <t>欧阳以萱</t>
  </si>
  <si>
    <t>202202130224</t>
  </si>
  <si>
    <t>王馨钰</t>
  </si>
  <si>
    <t>202202140124</t>
  </si>
  <si>
    <t>谢金燕</t>
  </si>
  <si>
    <t>日语</t>
  </si>
  <si>
    <t>202202140114</t>
  </si>
  <si>
    <t>陈嘉佳</t>
  </si>
  <si>
    <t>202202140101</t>
  </si>
  <si>
    <t>陈敬文</t>
  </si>
  <si>
    <t>202202140123</t>
  </si>
  <si>
    <t>赵娉婷</t>
  </si>
  <si>
    <t>202202140104</t>
  </si>
  <si>
    <t>童欣</t>
  </si>
  <si>
    <t>202202140102</t>
  </si>
  <si>
    <t>项舒雨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</si>
</sst>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color theme="7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7"/>
      <name val="宋体"/>
      <charset val="134"/>
    </font>
    <font>
      <sz val="11"/>
      <color theme="9"/>
      <name val="宋体"/>
      <charset val="134"/>
      <scheme val="minor"/>
    </font>
    <font>
      <sz val="12"/>
      <color theme="9"/>
      <name val="宋体"/>
      <charset val="134"/>
    </font>
    <font>
      <sz val="16"/>
      <color theme="1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39">
    <xf numFmtId="0" fontId="0" fillId="0" borderId="0" xfId="0"/>
    <xf numFmtId="0" fontId="1" fillId="0" borderId="0" xfId="0" applyFont="1"/>
    <xf numFmtId="176" fontId="0" fillId="0" borderId="0" xfId="0" applyNumberFormat="1"/>
    <xf numFmtId="0" fontId="2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0" fillId="0" borderId="1" xfId="0" applyBorder="1"/>
    <xf numFmtId="176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/>
    <xf numFmtId="176" fontId="1" fillId="0" borderId="1" xfId="0" applyNumberFormat="1" applyFont="1" applyBorder="1"/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/>
    <xf numFmtId="176" fontId="5" fillId="0" borderId="1" xfId="0" applyNumberFormat="1" applyFont="1" applyBorder="1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176" fontId="0" fillId="0" borderId="0" xfId="0" applyNumberFormat="1" applyAlignment="1">
      <alignment vertical="center"/>
    </xf>
    <xf numFmtId="176" fontId="0" fillId="0" borderId="0" xfId="0" applyNumberFormat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1" xfId="49" applyNumberFormat="1" applyFont="1" applyBorder="1" applyAlignment="1">
      <alignment horizontal="center" vertical="center" wrapText="1"/>
    </xf>
    <xf numFmtId="49" fontId="9" fillId="0" borderId="1" xfId="49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176" fontId="8" fillId="0" borderId="1" xfId="49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tabSelected="1" workbookViewId="0">
      <selection activeCell="O6" sqref="O6"/>
    </sheetView>
  </sheetViews>
  <sheetFormatPr defaultColWidth="9" defaultRowHeight="14.4" outlineLevelRow="7"/>
  <cols>
    <col min="1" max="1" width="6.37037037037037" style="18" customWidth="1"/>
    <col min="2" max="2" width="16.5" style="19" customWidth="1"/>
    <col min="3" max="3" width="10.8703703703704" style="18" customWidth="1"/>
    <col min="4" max="4" width="13.4444444444444" style="18" customWidth="1"/>
    <col min="5" max="5" width="6.87037037037037" style="19" customWidth="1"/>
    <col min="6" max="7" width="6.62962962962963" style="19" customWidth="1"/>
    <col min="8" max="8" width="7.87037037037037" style="19" customWidth="1"/>
    <col min="9" max="9" width="11.6666666666667" style="20" customWidth="1"/>
    <col min="10" max="10" width="6.87037037037037" style="21" customWidth="1"/>
    <col min="11" max="11" width="9.25" style="21" customWidth="1"/>
    <col min="12" max="12" width="9" style="22" customWidth="1"/>
    <col min="13" max="13" width="10.75" style="23" customWidth="1"/>
    <col min="14" max="16384" width="9" style="18"/>
  </cols>
  <sheetData>
    <row r="1" ht="18.75" customHeight="1" spans="1:1">
      <c r="A1" s="24" t="s">
        <v>0</v>
      </c>
    </row>
    <row r="2" ht="20.4" spans="1:13">
      <c r="A2" s="25" t="s">
        <v>1</v>
      </c>
      <c r="B2" s="25"/>
      <c r="C2" s="25"/>
      <c r="D2" s="25"/>
      <c r="E2" s="25"/>
      <c r="F2" s="25"/>
      <c r="G2" s="25"/>
      <c r="H2" s="25"/>
      <c r="I2" s="30"/>
      <c r="J2" s="30"/>
      <c r="K2" s="30"/>
      <c r="L2" s="25"/>
      <c r="M2" s="25"/>
    </row>
    <row r="3" ht="61.5" customHeight="1" spans="1:13">
      <c r="A3" s="3" t="s">
        <v>2</v>
      </c>
      <c r="B3" s="26" t="s">
        <v>3</v>
      </c>
      <c r="C3" s="3" t="s">
        <v>4</v>
      </c>
      <c r="D3" s="3" t="s">
        <v>5</v>
      </c>
      <c r="E3" s="27" t="s">
        <v>6</v>
      </c>
      <c r="F3" s="27" t="s">
        <v>7</v>
      </c>
      <c r="G3" s="27" t="s">
        <v>8</v>
      </c>
      <c r="H3" s="28" t="s">
        <v>9</v>
      </c>
      <c r="I3" s="31" t="s">
        <v>10</v>
      </c>
      <c r="J3" s="32" t="s">
        <v>11</v>
      </c>
      <c r="K3" s="32" t="s">
        <v>12</v>
      </c>
      <c r="L3" s="33" t="s">
        <v>13</v>
      </c>
      <c r="M3" s="34" t="s">
        <v>14</v>
      </c>
    </row>
    <row r="4" ht="24.95" customHeight="1" spans="1:13">
      <c r="A4" s="7">
        <v>1</v>
      </c>
      <c r="B4" s="39" t="s">
        <v>15</v>
      </c>
      <c r="C4" s="9" t="s">
        <v>16</v>
      </c>
      <c r="D4" s="7" t="s">
        <v>17</v>
      </c>
      <c r="E4" s="29" t="s">
        <v>18</v>
      </c>
      <c r="F4" s="29" t="s">
        <v>19</v>
      </c>
      <c r="G4" s="29" t="s">
        <v>20</v>
      </c>
      <c r="H4" s="29" t="s">
        <v>21</v>
      </c>
      <c r="I4" s="35">
        <v>100</v>
      </c>
      <c r="J4" s="36">
        <v>22.85</v>
      </c>
      <c r="K4" s="36" t="s">
        <v>22</v>
      </c>
      <c r="L4" s="37" t="s">
        <v>23</v>
      </c>
      <c r="M4" s="38" t="s">
        <v>24</v>
      </c>
    </row>
    <row r="5" ht="24.95" customHeight="1" spans="1:13">
      <c r="A5" s="7">
        <v>2</v>
      </c>
      <c r="B5" s="39" t="s">
        <v>25</v>
      </c>
      <c r="C5" s="9" t="s">
        <v>26</v>
      </c>
      <c r="D5" s="7" t="s">
        <v>17</v>
      </c>
      <c r="E5" s="29" t="s">
        <v>27</v>
      </c>
      <c r="F5" s="29" t="s">
        <v>28</v>
      </c>
      <c r="G5" s="29" t="s">
        <v>29</v>
      </c>
      <c r="H5" s="29" t="s">
        <v>30</v>
      </c>
      <c r="I5" s="35">
        <v>95.5082742316785</v>
      </c>
      <c r="J5" s="36">
        <v>17.53</v>
      </c>
      <c r="K5" s="36" t="s">
        <v>31</v>
      </c>
      <c r="L5" s="37" t="s">
        <v>23</v>
      </c>
      <c r="M5" s="38" t="s">
        <v>24</v>
      </c>
    </row>
    <row r="6" ht="24.95" customHeight="1" spans="1:13">
      <c r="A6" s="7">
        <v>3</v>
      </c>
      <c r="B6" s="9" t="s">
        <v>32</v>
      </c>
      <c r="C6" s="9" t="s">
        <v>33</v>
      </c>
      <c r="D6" s="7" t="s">
        <v>34</v>
      </c>
      <c r="E6" s="29"/>
      <c r="F6" s="29" t="s">
        <v>35</v>
      </c>
      <c r="G6" s="29" t="s">
        <v>20</v>
      </c>
      <c r="H6" s="29" t="s">
        <v>36</v>
      </c>
      <c r="I6" s="35">
        <v>100</v>
      </c>
      <c r="J6" s="36">
        <v>11.66</v>
      </c>
      <c r="K6" s="36" t="s">
        <v>37</v>
      </c>
      <c r="L6" s="37" t="s">
        <v>38</v>
      </c>
      <c r="M6" s="38" t="s">
        <v>24</v>
      </c>
    </row>
    <row r="7" ht="24.95" customHeight="1" spans="1:13">
      <c r="A7" s="7">
        <v>4</v>
      </c>
      <c r="B7" s="9" t="s">
        <v>39</v>
      </c>
      <c r="C7" s="9" t="s">
        <v>40</v>
      </c>
      <c r="D7" s="7" t="s">
        <v>41</v>
      </c>
      <c r="E7" s="29" t="s">
        <v>42</v>
      </c>
      <c r="F7" s="29" t="s">
        <v>43</v>
      </c>
      <c r="G7" s="29" t="s">
        <v>29</v>
      </c>
      <c r="H7" s="29" t="s">
        <v>21</v>
      </c>
      <c r="I7" s="35">
        <v>100</v>
      </c>
      <c r="J7" s="36">
        <v>7.95</v>
      </c>
      <c r="K7" s="36" t="s">
        <v>44</v>
      </c>
      <c r="L7" s="37" t="s">
        <v>45</v>
      </c>
      <c r="M7" s="38" t="s">
        <v>24</v>
      </c>
    </row>
    <row r="8" ht="24.95" customHeight="1" spans="1:13">
      <c r="A8" s="7">
        <v>5</v>
      </c>
      <c r="B8" s="9" t="s">
        <v>46</v>
      </c>
      <c r="C8" s="9" t="s">
        <v>47</v>
      </c>
      <c r="D8" s="7" t="s">
        <v>41</v>
      </c>
      <c r="E8" s="29" t="s">
        <v>48</v>
      </c>
      <c r="F8" s="29" t="s">
        <v>49</v>
      </c>
      <c r="G8" s="29" t="s">
        <v>29</v>
      </c>
      <c r="H8" s="29" t="s">
        <v>50</v>
      </c>
      <c r="I8" s="35">
        <v>94.3627450980392</v>
      </c>
      <c r="J8" s="36">
        <v>4.05</v>
      </c>
      <c r="K8" s="36" t="s">
        <v>51</v>
      </c>
      <c r="L8" s="37" t="s">
        <v>45</v>
      </c>
      <c r="M8" s="38" t="s">
        <v>52</v>
      </c>
    </row>
  </sheetData>
  <sortState ref="A4:P45">
    <sortCondition ref="A4:A45"/>
  </sortState>
  <mergeCells count="1">
    <mergeCell ref="A2:M2"/>
  </mergeCells>
  <pageMargins left="0.700694444444445" right="0.700694444444445" top="0.357638888888889" bottom="0.357638888888889" header="0.298611111111111" footer="0.298611111111111"/>
  <pageSetup paperSize="9" scale="86" fitToHeight="0" orientation="landscape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N39" sqref="N39"/>
    </sheetView>
  </sheetViews>
  <sheetFormatPr defaultColWidth="8.88888888888889" defaultRowHeight="14.4" outlineLevelCol="7"/>
  <cols>
    <col min="1" max="1" width="7.11111111111111" customWidth="1"/>
    <col min="2" max="2" width="17.3333333333333" customWidth="1"/>
    <col min="5" max="5" width="16.3333333333333" customWidth="1"/>
    <col min="6" max="6" width="15.6666666666667" customWidth="1"/>
    <col min="7" max="7" width="8.88888888888889" style="2"/>
  </cols>
  <sheetData>
    <row r="1" spans="1:8">
      <c r="A1" s="3" t="s">
        <v>2</v>
      </c>
      <c r="B1" s="4" t="s">
        <v>3</v>
      </c>
      <c r="C1" s="3" t="s">
        <v>4</v>
      </c>
      <c r="D1" s="3" t="s">
        <v>5</v>
      </c>
      <c r="E1" s="5" t="s">
        <v>10</v>
      </c>
      <c r="F1" s="5" t="s">
        <v>11</v>
      </c>
      <c r="G1" s="6" t="s">
        <v>53</v>
      </c>
      <c r="H1" s="5" t="s">
        <v>54</v>
      </c>
    </row>
    <row r="2" ht="15.6" spans="1:8">
      <c r="A2" s="7">
        <v>1</v>
      </c>
      <c r="B2" s="39" t="s">
        <v>15</v>
      </c>
      <c r="C2" s="9" t="s">
        <v>16</v>
      </c>
      <c r="D2" s="7" t="s">
        <v>17</v>
      </c>
      <c r="E2" s="5">
        <v>100</v>
      </c>
      <c r="F2" s="5">
        <v>22.85</v>
      </c>
      <c r="G2" s="6">
        <f t="shared" ref="G2:G43" si="0">E2*0.8+F2*0.2</f>
        <v>84.57</v>
      </c>
      <c r="H2" s="5">
        <v>1</v>
      </c>
    </row>
    <row r="3" ht="15.6" spans="1:8">
      <c r="A3" s="7">
        <v>2</v>
      </c>
      <c r="B3" s="39" t="s">
        <v>55</v>
      </c>
      <c r="C3" s="9" t="s">
        <v>56</v>
      </c>
      <c r="D3" s="7" t="s">
        <v>17</v>
      </c>
      <c r="E3" s="5">
        <v>96.4539007092199</v>
      </c>
      <c r="F3" s="5">
        <v>0</v>
      </c>
      <c r="G3" s="6">
        <f t="shared" si="0"/>
        <v>77.1631205673759</v>
      </c>
      <c r="H3" s="5">
        <v>3</v>
      </c>
    </row>
    <row r="4" ht="15.6" spans="1:8">
      <c r="A4" s="7">
        <v>3</v>
      </c>
      <c r="B4" s="39" t="s">
        <v>57</v>
      </c>
      <c r="C4" s="9" t="s">
        <v>58</v>
      </c>
      <c r="D4" s="7" t="s">
        <v>17</v>
      </c>
      <c r="E4" s="5">
        <v>95.9810874704492</v>
      </c>
      <c r="F4" s="5">
        <v>0</v>
      </c>
      <c r="G4" s="6">
        <f t="shared" si="0"/>
        <v>76.7848699763594</v>
      </c>
      <c r="H4" s="5">
        <v>4</v>
      </c>
    </row>
    <row r="5" ht="15.6" spans="1:8">
      <c r="A5" s="7">
        <v>4</v>
      </c>
      <c r="B5" s="39" t="s">
        <v>25</v>
      </c>
      <c r="C5" s="9" t="s">
        <v>26</v>
      </c>
      <c r="D5" s="7" t="s">
        <v>17</v>
      </c>
      <c r="E5" s="5">
        <v>95.5082742316785</v>
      </c>
      <c r="F5" s="5">
        <v>17.53</v>
      </c>
      <c r="G5" s="6">
        <f t="shared" si="0"/>
        <v>79.9126193853428</v>
      </c>
      <c r="H5" s="5">
        <v>2</v>
      </c>
    </row>
    <row r="6" ht="15.6" spans="1:8">
      <c r="A6" s="7">
        <v>5</v>
      </c>
      <c r="B6" s="8">
        <v>1913070138</v>
      </c>
      <c r="C6" s="9" t="s">
        <v>59</v>
      </c>
      <c r="D6" s="7" t="s">
        <v>17</v>
      </c>
      <c r="E6" s="5">
        <v>95.0354609929078</v>
      </c>
      <c r="F6" s="5">
        <v>0</v>
      </c>
      <c r="G6" s="6">
        <f t="shared" si="0"/>
        <v>76.0283687943262</v>
      </c>
      <c r="H6" s="5">
        <v>6</v>
      </c>
    </row>
    <row r="7" ht="15.6" spans="1:8">
      <c r="A7" s="7">
        <v>6</v>
      </c>
      <c r="B7" s="39" t="s">
        <v>60</v>
      </c>
      <c r="C7" s="9" t="s">
        <v>61</v>
      </c>
      <c r="D7" s="7" t="s">
        <v>17</v>
      </c>
      <c r="E7" s="5">
        <v>94.5626477541371</v>
      </c>
      <c r="F7" s="5">
        <v>0</v>
      </c>
      <c r="G7" s="6">
        <f t="shared" si="0"/>
        <v>75.6501182033097</v>
      </c>
      <c r="H7" s="5">
        <v>7</v>
      </c>
    </row>
    <row r="8" ht="15.6" spans="1:8">
      <c r="A8" s="7">
        <v>7</v>
      </c>
      <c r="B8" s="39" t="s">
        <v>62</v>
      </c>
      <c r="C8" s="9" t="s">
        <v>63</v>
      </c>
      <c r="D8" s="7" t="s">
        <v>17</v>
      </c>
      <c r="E8" s="5">
        <v>94.0898345153664</v>
      </c>
      <c r="F8" s="5">
        <v>0</v>
      </c>
      <c r="G8" s="6">
        <f t="shared" si="0"/>
        <v>75.2718676122931</v>
      </c>
      <c r="H8" s="5">
        <v>11</v>
      </c>
    </row>
    <row r="9" ht="15.6" spans="1:8">
      <c r="A9" s="7">
        <v>8</v>
      </c>
      <c r="B9" s="39" t="s">
        <v>64</v>
      </c>
      <c r="C9" s="9" t="s">
        <v>65</v>
      </c>
      <c r="D9" s="7" t="s">
        <v>17</v>
      </c>
      <c r="E9" s="5">
        <v>94.0898345153664</v>
      </c>
      <c r="F9" s="5">
        <v>0</v>
      </c>
      <c r="G9" s="6">
        <f t="shared" si="0"/>
        <v>75.2718676122931</v>
      </c>
      <c r="H9" s="5">
        <v>10</v>
      </c>
    </row>
    <row r="10" ht="15.6" spans="1:8">
      <c r="A10" s="7">
        <v>9</v>
      </c>
      <c r="B10" s="39" t="s">
        <v>66</v>
      </c>
      <c r="C10" s="9" t="s">
        <v>67</v>
      </c>
      <c r="D10" s="7" t="s">
        <v>17</v>
      </c>
      <c r="E10" s="5">
        <v>94.0898345153664</v>
      </c>
      <c r="F10" s="5">
        <v>0</v>
      </c>
      <c r="G10" s="6">
        <f t="shared" si="0"/>
        <v>75.2718676122931</v>
      </c>
      <c r="H10" s="5">
        <v>9</v>
      </c>
    </row>
    <row r="11" ht="15.6" spans="1:8">
      <c r="A11" s="7">
        <v>10</v>
      </c>
      <c r="B11" s="39" t="s">
        <v>68</v>
      </c>
      <c r="C11" s="9" t="s">
        <v>69</v>
      </c>
      <c r="D11" s="7" t="s">
        <v>17</v>
      </c>
      <c r="E11" s="5">
        <v>93.8534278959811</v>
      </c>
      <c r="F11" s="5">
        <v>0</v>
      </c>
      <c r="G11" s="6">
        <f t="shared" si="0"/>
        <v>75.0827423167849</v>
      </c>
      <c r="H11" s="5">
        <v>13</v>
      </c>
    </row>
    <row r="12" ht="15.6" spans="1:8">
      <c r="A12" s="7">
        <v>11</v>
      </c>
      <c r="B12" s="39" t="s">
        <v>70</v>
      </c>
      <c r="C12" s="9" t="s">
        <v>71</v>
      </c>
      <c r="D12" s="7" t="s">
        <v>17</v>
      </c>
      <c r="E12" s="5">
        <v>93.8534278959811</v>
      </c>
      <c r="F12" s="5">
        <v>0</v>
      </c>
      <c r="G12" s="6">
        <f t="shared" si="0"/>
        <v>75.0827423167849</v>
      </c>
      <c r="H12" s="5">
        <v>12</v>
      </c>
    </row>
    <row r="13" ht="15.6" spans="1:8">
      <c r="A13" s="7">
        <v>12</v>
      </c>
      <c r="B13" s="39" t="s">
        <v>72</v>
      </c>
      <c r="C13" s="9" t="s">
        <v>73</v>
      </c>
      <c r="D13" s="7" t="s">
        <v>17</v>
      </c>
      <c r="E13" s="5">
        <v>93.3806146572104</v>
      </c>
      <c r="F13" s="5">
        <v>0</v>
      </c>
      <c r="G13" s="6">
        <f t="shared" si="0"/>
        <v>74.7044917257683</v>
      </c>
      <c r="H13" s="5">
        <v>15</v>
      </c>
    </row>
    <row r="14" ht="15.6" spans="1:8">
      <c r="A14" s="7">
        <v>13</v>
      </c>
      <c r="B14" s="39" t="s">
        <v>74</v>
      </c>
      <c r="C14" s="9" t="s">
        <v>75</v>
      </c>
      <c r="D14" s="7" t="s">
        <v>17</v>
      </c>
      <c r="E14" s="5">
        <v>93.3806146572104</v>
      </c>
      <c r="F14" s="5">
        <v>0</v>
      </c>
      <c r="G14" s="6">
        <f t="shared" si="0"/>
        <v>74.7044917257683</v>
      </c>
      <c r="H14" s="5">
        <v>14</v>
      </c>
    </row>
    <row r="15" ht="15.6" spans="1:8">
      <c r="A15" s="7">
        <v>14</v>
      </c>
      <c r="B15" s="39" t="s">
        <v>76</v>
      </c>
      <c r="C15" s="9" t="s">
        <v>77</v>
      </c>
      <c r="D15" s="7" t="s">
        <v>17</v>
      </c>
      <c r="E15" s="5">
        <v>92.6713947990544</v>
      </c>
      <c r="F15" s="5">
        <v>0</v>
      </c>
      <c r="G15" s="6">
        <f t="shared" si="0"/>
        <v>74.1371158392435</v>
      </c>
      <c r="H15" s="5">
        <v>16</v>
      </c>
    </row>
    <row r="16" ht="15.6" spans="1:8">
      <c r="A16" s="7">
        <v>15</v>
      </c>
      <c r="B16" s="39" t="s">
        <v>78</v>
      </c>
      <c r="C16" s="9" t="s">
        <v>79</v>
      </c>
      <c r="D16" s="7" t="s">
        <v>17</v>
      </c>
      <c r="E16" s="5">
        <v>91.9621749408983</v>
      </c>
      <c r="F16" s="5">
        <v>0</v>
      </c>
      <c r="G16" s="6">
        <f t="shared" si="0"/>
        <v>73.5697399527186</v>
      </c>
      <c r="H16" s="5">
        <v>17</v>
      </c>
    </row>
    <row r="17" ht="15.6" spans="1:8">
      <c r="A17" s="7">
        <v>16</v>
      </c>
      <c r="B17" s="39" t="s">
        <v>80</v>
      </c>
      <c r="C17" s="9" t="s">
        <v>81</v>
      </c>
      <c r="D17" s="7" t="s">
        <v>17</v>
      </c>
      <c r="E17" s="5">
        <v>91.725768321513</v>
      </c>
      <c r="F17" s="5">
        <v>10.59</v>
      </c>
      <c r="G17" s="6">
        <f t="shared" si="0"/>
        <v>75.4986146572104</v>
      </c>
      <c r="H17" s="5">
        <v>8</v>
      </c>
    </row>
    <row r="18" ht="15.6" spans="1:8">
      <c r="A18" s="7">
        <v>17</v>
      </c>
      <c r="B18" s="39" t="s">
        <v>82</v>
      </c>
      <c r="C18" s="9" t="s">
        <v>83</v>
      </c>
      <c r="D18" s="7" t="s">
        <v>17</v>
      </c>
      <c r="E18" s="5">
        <v>91.725768321513</v>
      </c>
      <c r="F18" s="5">
        <v>14.98</v>
      </c>
      <c r="G18" s="6">
        <f t="shared" si="0"/>
        <v>76.3766146572104</v>
      </c>
      <c r="H18" s="5">
        <v>5</v>
      </c>
    </row>
    <row r="19" s="1" customFormat="1" ht="15.6" spans="1:8">
      <c r="A19" s="10">
        <v>18</v>
      </c>
      <c r="B19" s="11" t="s">
        <v>32</v>
      </c>
      <c r="C19" s="11" t="s">
        <v>33</v>
      </c>
      <c r="D19" s="10" t="s">
        <v>34</v>
      </c>
      <c r="E19" s="12">
        <v>100</v>
      </c>
      <c r="F19" s="12">
        <v>11.66</v>
      </c>
      <c r="G19" s="13">
        <f t="shared" si="0"/>
        <v>82.332</v>
      </c>
      <c r="H19" s="12">
        <v>1</v>
      </c>
    </row>
    <row r="20" s="1" customFormat="1" ht="15.6" spans="1:8">
      <c r="A20" s="10">
        <v>19</v>
      </c>
      <c r="B20" s="11" t="s">
        <v>84</v>
      </c>
      <c r="C20" s="11" t="s">
        <v>85</v>
      </c>
      <c r="D20" s="10" t="s">
        <v>34</v>
      </c>
      <c r="E20" s="12">
        <v>99.2890995260664</v>
      </c>
      <c r="F20" s="12">
        <v>0</v>
      </c>
      <c r="G20" s="13">
        <f t="shared" si="0"/>
        <v>79.4312796208531</v>
      </c>
      <c r="H20" s="12">
        <v>3</v>
      </c>
    </row>
    <row r="21" s="1" customFormat="1" ht="15.6" spans="1:8">
      <c r="A21" s="10">
        <v>20</v>
      </c>
      <c r="B21" s="11" t="s">
        <v>86</v>
      </c>
      <c r="C21" s="11" t="s">
        <v>87</v>
      </c>
      <c r="D21" s="10" t="s">
        <v>34</v>
      </c>
      <c r="E21" s="12">
        <v>98.3412322274882</v>
      </c>
      <c r="F21" s="12">
        <v>16.53</v>
      </c>
      <c r="G21" s="13">
        <f t="shared" si="0"/>
        <v>81.9789857819906</v>
      </c>
      <c r="H21" s="12">
        <v>2</v>
      </c>
    </row>
    <row r="22" s="1" customFormat="1" ht="15.6" spans="1:8">
      <c r="A22" s="10">
        <v>21</v>
      </c>
      <c r="B22" s="11" t="s">
        <v>88</v>
      </c>
      <c r="C22" s="11" t="s">
        <v>89</v>
      </c>
      <c r="D22" s="10" t="s">
        <v>34</v>
      </c>
      <c r="E22" s="12">
        <v>96.2085308056872</v>
      </c>
      <c r="F22" s="12">
        <v>0</v>
      </c>
      <c r="G22" s="13">
        <f t="shared" si="0"/>
        <v>76.9668246445498</v>
      </c>
      <c r="H22" s="12">
        <v>7</v>
      </c>
    </row>
    <row r="23" s="1" customFormat="1" ht="15.6" spans="1:8">
      <c r="A23" s="10">
        <v>22</v>
      </c>
      <c r="B23" s="11" t="s">
        <v>90</v>
      </c>
      <c r="C23" s="11" t="s">
        <v>91</v>
      </c>
      <c r="D23" s="10" t="s">
        <v>34</v>
      </c>
      <c r="E23" s="12">
        <v>95.4976303317536</v>
      </c>
      <c r="F23" s="12">
        <v>10.86</v>
      </c>
      <c r="G23" s="13">
        <f t="shared" si="0"/>
        <v>78.5701042654029</v>
      </c>
      <c r="H23" s="12">
        <v>4</v>
      </c>
    </row>
    <row r="24" s="1" customFormat="1" ht="15.6" spans="1:8">
      <c r="A24" s="10">
        <v>23</v>
      </c>
      <c r="B24" s="11" t="s">
        <v>92</v>
      </c>
      <c r="C24" s="11" t="s">
        <v>93</v>
      </c>
      <c r="D24" s="10" t="s">
        <v>34</v>
      </c>
      <c r="E24" s="12">
        <v>95.0236966824644</v>
      </c>
      <c r="F24" s="12">
        <v>0</v>
      </c>
      <c r="G24" s="13">
        <f t="shared" si="0"/>
        <v>76.0189573459715</v>
      </c>
      <c r="H24" s="12">
        <v>9</v>
      </c>
    </row>
    <row r="25" s="1" customFormat="1" ht="15.6" spans="1:8">
      <c r="A25" s="10">
        <v>24</v>
      </c>
      <c r="B25" s="11" t="s">
        <v>94</v>
      </c>
      <c r="C25" s="11" t="s">
        <v>95</v>
      </c>
      <c r="D25" s="10" t="s">
        <v>34</v>
      </c>
      <c r="E25" s="12">
        <v>94.7867298578199</v>
      </c>
      <c r="F25" s="12">
        <v>12.5</v>
      </c>
      <c r="G25" s="13">
        <f t="shared" si="0"/>
        <v>78.3293838862559</v>
      </c>
      <c r="H25" s="12">
        <v>5</v>
      </c>
    </row>
    <row r="26" s="1" customFormat="1" ht="15.6" spans="1:8">
      <c r="A26" s="10">
        <v>25</v>
      </c>
      <c r="B26" s="11" t="s">
        <v>96</v>
      </c>
      <c r="C26" s="11" t="s">
        <v>97</v>
      </c>
      <c r="D26" s="10" t="s">
        <v>34</v>
      </c>
      <c r="E26" s="12">
        <v>94.7867298578199</v>
      </c>
      <c r="F26" s="12">
        <v>0</v>
      </c>
      <c r="G26" s="13">
        <f t="shared" si="0"/>
        <v>75.8293838862559</v>
      </c>
      <c r="H26" s="12">
        <v>10</v>
      </c>
    </row>
    <row r="27" s="1" customFormat="1" ht="15.6" spans="1:8">
      <c r="A27" s="10">
        <v>26</v>
      </c>
      <c r="B27" s="11" t="s">
        <v>98</v>
      </c>
      <c r="C27" s="11" t="s">
        <v>99</v>
      </c>
      <c r="D27" s="10" t="s">
        <v>34</v>
      </c>
      <c r="E27" s="12">
        <v>94.0758293838863</v>
      </c>
      <c r="F27" s="12">
        <v>0</v>
      </c>
      <c r="G27" s="13">
        <f t="shared" si="0"/>
        <v>75.260663507109</v>
      </c>
      <c r="H27" s="12">
        <v>11</v>
      </c>
    </row>
    <row r="28" s="1" customFormat="1" ht="15.6" spans="1:8">
      <c r="A28" s="10">
        <v>27</v>
      </c>
      <c r="B28" s="11" t="s">
        <v>100</v>
      </c>
      <c r="C28" s="11" t="s">
        <v>101</v>
      </c>
      <c r="D28" s="10" t="s">
        <v>34</v>
      </c>
      <c r="E28" s="12">
        <v>93.3649289099526</v>
      </c>
      <c r="F28" s="12">
        <v>11.38</v>
      </c>
      <c r="G28" s="13">
        <f t="shared" si="0"/>
        <v>76.9679431279621</v>
      </c>
      <c r="H28" s="12">
        <v>6</v>
      </c>
    </row>
    <row r="29" s="1" customFormat="1" ht="15.6" spans="1:8">
      <c r="A29" s="10">
        <v>28</v>
      </c>
      <c r="B29" s="11" t="s">
        <v>102</v>
      </c>
      <c r="C29" s="11" t="s">
        <v>103</v>
      </c>
      <c r="D29" s="10" t="s">
        <v>34</v>
      </c>
      <c r="E29" s="12">
        <v>92.4170616113744</v>
      </c>
      <c r="F29" s="12">
        <v>0</v>
      </c>
      <c r="G29" s="13">
        <f t="shared" si="0"/>
        <v>73.9336492890995</v>
      </c>
      <c r="H29" s="12">
        <v>12</v>
      </c>
    </row>
    <row r="30" s="1" customFormat="1" ht="15.6" spans="1:8">
      <c r="A30" s="10">
        <v>29</v>
      </c>
      <c r="B30" s="11" t="s">
        <v>104</v>
      </c>
      <c r="C30" s="11" t="s">
        <v>105</v>
      </c>
      <c r="D30" s="10" t="s">
        <v>34</v>
      </c>
      <c r="E30" s="12">
        <v>92.4170616113744</v>
      </c>
      <c r="F30" s="12">
        <v>13.48</v>
      </c>
      <c r="G30" s="13">
        <f t="shared" si="0"/>
        <v>76.6296492890995</v>
      </c>
      <c r="H30" s="12">
        <v>8</v>
      </c>
    </row>
    <row r="31" s="1" customFormat="1" ht="15.6" spans="1:8">
      <c r="A31" s="10">
        <v>30</v>
      </c>
      <c r="B31" s="11" t="s">
        <v>106</v>
      </c>
      <c r="C31" s="11" t="s">
        <v>107</v>
      </c>
      <c r="D31" s="10" t="s">
        <v>34</v>
      </c>
      <c r="E31" s="12">
        <v>90.9952606635071</v>
      </c>
      <c r="F31" s="12">
        <v>0</v>
      </c>
      <c r="G31" s="13">
        <f t="shared" si="0"/>
        <v>72.7962085308057</v>
      </c>
      <c r="H31" s="12">
        <v>13</v>
      </c>
    </row>
    <row r="32" ht="15.6" spans="1:8">
      <c r="A32" s="14">
        <v>31</v>
      </c>
      <c r="B32" s="15" t="s">
        <v>39</v>
      </c>
      <c r="C32" s="15" t="s">
        <v>40</v>
      </c>
      <c r="D32" s="14" t="s">
        <v>41</v>
      </c>
      <c r="E32" s="16">
        <v>100</v>
      </c>
      <c r="F32" s="16">
        <v>7.95</v>
      </c>
      <c r="G32" s="17">
        <f t="shared" si="0"/>
        <v>81.59</v>
      </c>
      <c r="H32" s="5">
        <v>1</v>
      </c>
    </row>
    <row r="33" ht="15.6" spans="1:8">
      <c r="A33" s="14">
        <v>32</v>
      </c>
      <c r="B33" s="15" t="s">
        <v>108</v>
      </c>
      <c r="C33" s="15" t="s">
        <v>109</v>
      </c>
      <c r="D33" s="14" t="s">
        <v>41</v>
      </c>
      <c r="E33" s="16">
        <v>99.5098039215686</v>
      </c>
      <c r="F33" s="16">
        <v>0</v>
      </c>
      <c r="G33" s="17">
        <f t="shared" si="0"/>
        <v>79.6078431372549</v>
      </c>
      <c r="H33" s="5">
        <v>2</v>
      </c>
    </row>
    <row r="34" ht="15.6" spans="1:8">
      <c r="A34" s="14">
        <v>33</v>
      </c>
      <c r="B34" s="15" t="s">
        <v>46</v>
      </c>
      <c r="C34" s="15" t="s">
        <v>47</v>
      </c>
      <c r="D34" s="14" t="s">
        <v>41</v>
      </c>
      <c r="E34" s="16">
        <v>94.3627450980392</v>
      </c>
      <c r="F34" s="16">
        <v>4.05</v>
      </c>
      <c r="G34" s="17">
        <f t="shared" si="0"/>
        <v>76.3001960784314</v>
      </c>
      <c r="H34" s="5">
        <v>3</v>
      </c>
    </row>
    <row r="35" ht="15.6" spans="1:8">
      <c r="A35" s="14">
        <v>34</v>
      </c>
      <c r="B35" s="15" t="s">
        <v>110</v>
      </c>
      <c r="C35" s="15" t="s">
        <v>111</v>
      </c>
      <c r="D35" s="14" t="s">
        <v>41</v>
      </c>
      <c r="E35" s="16">
        <v>92.156862745098</v>
      </c>
      <c r="F35" s="16">
        <v>0</v>
      </c>
      <c r="G35" s="17">
        <f t="shared" si="0"/>
        <v>73.7254901960784</v>
      </c>
      <c r="H35" s="5">
        <v>5</v>
      </c>
    </row>
    <row r="36" ht="15.6" spans="1:8">
      <c r="A36" s="14">
        <v>35</v>
      </c>
      <c r="B36" s="15" t="s">
        <v>112</v>
      </c>
      <c r="C36" s="15" t="s">
        <v>113</v>
      </c>
      <c r="D36" s="14" t="s">
        <v>41</v>
      </c>
      <c r="E36" s="16">
        <v>91.6666666666667</v>
      </c>
      <c r="F36" s="16">
        <v>0</v>
      </c>
      <c r="G36" s="17">
        <f t="shared" si="0"/>
        <v>73.3333333333334</v>
      </c>
      <c r="H36" s="5">
        <v>6</v>
      </c>
    </row>
    <row r="37" ht="15.6" spans="1:8">
      <c r="A37" s="14">
        <v>36</v>
      </c>
      <c r="B37" s="15" t="s">
        <v>114</v>
      </c>
      <c r="C37" s="15" t="s">
        <v>115</v>
      </c>
      <c r="D37" s="14" t="s">
        <v>41</v>
      </c>
      <c r="E37" s="16">
        <v>91.1764705882353</v>
      </c>
      <c r="F37" s="16">
        <v>8.63</v>
      </c>
      <c r="G37" s="17">
        <f t="shared" si="0"/>
        <v>74.6671764705882</v>
      </c>
      <c r="H37" s="5">
        <v>4</v>
      </c>
    </row>
    <row r="38" ht="15.6" spans="1:8">
      <c r="A38" s="7">
        <v>37</v>
      </c>
      <c r="B38" s="9" t="s">
        <v>116</v>
      </c>
      <c r="C38" s="9" t="s">
        <v>117</v>
      </c>
      <c r="D38" s="7" t="s">
        <v>118</v>
      </c>
      <c r="E38" s="5">
        <v>100</v>
      </c>
      <c r="F38" s="5">
        <v>0</v>
      </c>
      <c r="G38" s="6">
        <f t="shared" si="0"/>
        <v>80</v>
      </c>
      <c r="H38" s="5">
        <v>1</v>
      </c>
    </row>
    <row r="39" ht="15.6" spans="1:8">
      <c r="A39" s="7">
        <v>38</v>
      </c>
      <c r="B39" s="9" t="s">
        <v>119</v>
      </c>
      <c r="C39" s="9" t="s">
        <v>120</v>
      </c>
      <c r="D39" s="7" t="s">
        <v>118</v>
      </c>
      <c r="E39" s="5">
        <v>99.0338164251208</v>
      </c>
      <c r="F39" s="5">
        <v>0</v>
      </c>
      <c r="G39" s="6">
        <f t="shared" si="0"/>
        <v>79.2270531400966</v>
      </c>
      <c r="H39" s="5">
        <v>2</v>
      </c>
    </row>
    <row r="40" ht="15.6" spans="1:8">
      <c r="A40" s="7">
        <v>39</v>
      </c>
      <c r="B40" s="9" t="s">
        <v>121</v>
      </c>
      <c r="C40" s="9" t="s">
        <v>122</v>
      </c>
      <c r="D40" s="7" t="s">
        <v>118</v>
      </c>
      <c r="E40" s="5">
        <v>97.5845410628019</v>
      </c>
      <c r="F40" s="5">
        <v>0</v>
      </c>
      <c r="G40" s="6">
        <f t="shared" si="0"/>
        <v>78.0676328502415</v>
      </c>
      <c r="H40" s="5">
        <v>3</v>
      </c>
    </row>
    <row r="41" ht="15.6" spans="1:8">
      <c r="A41" s="7">
        <v>40</v>
      </c>
      <c r="B41" s="9" t="s">
        <v>123</v>
      </c>
      <c r="C41" s="9" t="s">
        <v>124</v>
      </c>
      <c r="D41" s="7" t="s">
        <v>118</v>
      </c>
      <c r="E41" s="5">
        <v>93.9613526570048</v>
      </c>
      <c r="F41" s="5">
        <v>0</v>
      </c>
      <c r="G41" s="6">
        <f t="shared" si="0"/>
        <v>75.1690821256038</v>
      </c>
      <c r="H41" s="5">
        <v>5</v>
      </c>
    </row>
    <row r="42" ht="15.6" spans="1:8">
      <c r="A42" s="7">
        <v>41</v>
      </c>
      <c r="B42" s="9" t="s">
        <v>125</v>
      </c>
      <c r="C42" s="9" t="s">
        <v>126</v>
      </c>
      <c r="D42" s="7" t="s">
        <v>118</v>
      </c>
      <c r="E42" s="5">
        <v>93.719806763285</v>
      </c>
      <c r="F42" s="5">
        <v>3</v>
      </c>
      <c r="G42" s="6">
        <f t="shared" si="0"/>
        <v>75.575845410628</v>
      </c>
      <c r="H42" s="5">
        <v>4</v>
      </c>
    </row>
    <row r="43" ht="15.6" spans="1:8">
      <c r="A43" s="7">
        <v>42</v>
      </c>
      <c r="B43" s="9" t="s">
        <v>127</v>
      </c>
      <c r="C43" s="9" t="s">
        <v>128</v>
      </c>
      <c r="D43" s="7" t="s">
        <v>118</v>
      </c>
      <c r="E43" s="5">
        <v>89.3719806763285</v>
      </c>
      <c r="F43" s="5">
        <v>0</v>
      </c>
      <c r="G43" s="6">
        <f t="shared" si="0"/>
        <v>71.4975845410628</v>
      </c>
      <c r="H43" s="5">
        <v>6</v>
      </c>
    </row>
  </sheetData>
  <sortState ref="A2:H43">
    <sortCondition ref="A2:A43"/>
  </sortState>
  <pageMargins left="0.75" right="0.75" top="1" bottom="1" header="0.5" footer="0.5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6" sqref="A1:H6"/>
    </sheetView>
  </sheetViews>
  <sheetFormatPr defaultColWidth="8.88888888888889" defaultRowHeight="14.4"/>
  <cols>
    <col min="5" max="5" width="12.8888888888889"/>
  </cols>
  <sheetData/>
  <sortState ref="A1:H6">
    <sortCondition ref="G1:G6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综合评价成绩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行者无疆</cp:lastModifiedBy>
  <dcterms:created xsi:type="dcterms:W3CDTF">2006-09-16T00:00:00Z</dcterms:created>
  <dcterms:modified xsi:type="dcterms:W3CDTF">2025-09-06T12:36:33Z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B3DD65FC0903487E8B5495DC97A8DA3C_13</vt:lpwstr>
  </property>
</Properties>
</file>